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0.11.107\direccion de operaciones\MANTENIMIENTO\PROGRAMACION DE MANTENIMIENTOS PREVENTIVOS\2025\"/>
    </mc:Choice>
  </mc:AlternateContent>
  <bookViews>
    <workbookView xWindow="0" yWindow="0" windowWidth="20490" windowHeight="7755"/>
  </bookViews>
  <sheets>
    <sheet name="NEVERAS INCART" sheetId="1" r:id="rId1"/>
    <sheet name="NEVERA ALMACEN " sheetId="2" r:id="rId2"/>
    <sheet name="LABORATORIO CLINICO" sheetId="3" r:id="rId3"/>
    <sheet name="ALTO COSTO" sheetId="4" r:id="rId4"/>
    <sheet name="BANCO DE SANGRE " sheetId="5" r:id="rId5"/>
    <sheet name="PATOLOGIA" sheetId="6" r:id="rId6"/>
  </sheets>
  <definedNames>
    <definedName name="_xlnm.Print_Area" localSheetId="0">'NEVERAS INCART'!$A$1:$IL$42</definedName>
  </definedNames>
  <calcPr calcId="152511"/>
</workbook>
</file>

<file path=xl/calcChain.xml><?xml version="1.0" encoding="utf-8"?>
<calcChain xmlns="http://schemas.openxmlformats.org/spreadsheetml/2006/main">
  <c r="D32" i="6" l="1"/>
  <c r="D31" i="6"/>
  <c r="D31" i="5"/>
  <c r="D30" i="5"/>
  <c r="D35" i="4"/>
  <c r="D34" i="4"/>
  <c r="D33" i="4"/>
  <c r="D31" i="3"/>
  <c r="D30" i="3"/>
  <c r="D30" i="2"/>
  <c r="D29" i="2"/>
  <c r="D6" i="2"/>
  <c r="D7" i="2"/>
  <c r="D9" i="2"/>
  <c r="D10" i="2"/>
  <c r="D12" i="2"/>
  <c r="D13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30" i="6" l="1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14" i="2"/>
  <c r="D11" i="2"/>
  <c r="D8" i="2"/>
  <c r="D5" i="2"/>
</calcChain>
</file>

<file path=xl/comments1.xml><?xml version="1.0" encoding="utf-8"?>
<comments xmlns="http://schemas.openxmlformats.org/spreadsheetml/2006/main">
  <authors>
    <author>Clara Ivelisse Beltran De Los Santos</author>
  </authors>
  <commentList>
    <comment ref="C11" authorId="0" shapeId="0">
      <text>
        <r>
          <rPr>
            <b/>
            <sz val="9"/>
            <color indexed="81"/>
            <rFont val="Tahoma"/>
            <family val="2"/>
          </rPr>
          <t>Clara Ivelisse Beltran De Los Santos:</t>
        </r>
        <r>
          <rPr>
            <sz val="9"/>
            <color indexed="81"/>
            <rFont val="Tahoma"/>
            <family val="2"/>
          </rPr>
          <t xml:space="preserve">
Nevera Fuera de Servicio Compresor dañado . </t>
        </r>
      </text>
    </comment>
  </commentList>
</comments>
</file>

<file path=xl/sharedStrings.xml><?xml version="1.0" encoding="utf-8"?>
<sst xmlns="http://schemas.openxmlformats.org/spreadsheetml/2006/main" count="276" uniqueCount="71">
  <si>
    <t>Modelo/
Especificación</t>
  </si>
  <si>
    <t>P</t>
  </si>
  <si>
    <t>R</t>
  </si>
  <si>
    <t>LEYENDA:</t>
  </si>
  <si>
    <r>
      <rPr>
        <b/>
        <sz val="8"/>
        <rFont val="Verdana"/>
        <family val="2"/>
      </rPr>
      <t>P</t>
    </r>
    <r>
      <rPr>
        <sz val="8"/>
        <rFont val="Verdana"/>
        <family val="2"/>
      </rPr>
      <t xml:space="preserve"> = PROGRAMADO</t>
    </r>
  </si>
  <si>
    <r>
      <rPr>
        <b/>
        <sz val="8"/>
        <rFont val="Verdana"/>
        <family val="2"/>
      </rPr>
      <t>R</t>
    </r>
    <r>
      <rPr>
        <sz val="8"/>
        <rFont val="Verdana"/>
        <family val="2"/>
      </rPr>
      <t xml:space="preserve"> = REALIZADO</t>
    </r>
  </si>
  <si>
    <t>Marca</t>
  </si>
  <si>
    <t>Identificación de Neveras</t>
  </si>
  <si>
    <t xml:space="preserve">
Frecuencia de Mantenimiento</t>
  </si>
  <si>
    <t>No./Tipo</t>
  </si>
  <si>
    <t>Serie</t>
  </si>
  <si>
    <t>Área</t>
  </si>
  <si>
    <t>Observaciones</t>
  </si>
  <si>
    <t>ALMACEN</t>
  </si>
  <si>
    <t>NEVERA # 1</t>
  </si>
  <si>
    <t>FARCO</t>
  </si>
  <si>
    <t>VT- 40GL - VC - SA2</t>
  </si>
  <si>
    <t>NEVERA # 2</t>
  </si>
  <si>
    <t>NEVERA # 3</t>
  </si>
  <si>
    <t>LABORATORIO CLINICO</t>
  </si>
  <si>
    <t>CETRON</t>
  </si>
  <si>
    <t>RCF35LVBBS0</t>
  </si>
  <si>
    <t>VT - 22GL</t>
  </si>
  <si>
    <t>VT - 50GL</t>
  </si>
  <si>
    <r>
      <t xml:space="preserve">NEVERA #4
</t>
    </r>
    <r>
      <rPr>
        <b/>
        <i/>
        <sz val="8"/>
        <color theme="1"/>
        <rFont val="Verdana"/>
        <family val="2"/>
      </rPr>
      <t>(NEVERA#2  DE AMPOLLAS DE LA FARMACIA DE ALTO COSTO)</t>
    </r>
  </si>
  <si>
    <t>VT-22GL</t>
  </si>
  <si>
    <t>ALTO COSTO</t>
  </si>
  <si>
    <t>VT -22GL</t>
  </si>
  <si>
    <t>THERMO</t>
  </si>
  <si>
    <t xml:space="preserve">MR49SS-GAEE -TS </t>
  </si>
  <si>
    <t>NEVERA #4</t>
  </si>
  <si>
    <t xml:space="preserve">MR495-GAEE -TS </t>
  </si>
  <si>
    <t>BANCO DE SANGRE</t>
  </si>
  <si>
    <t>EQUITEC</t>
  </si>
  <si>
    <t>EVF284/30</t>
  </si>
  <si>
    <t xml:space="preserve">NEVERA # 4
</t>
  </si>
  <si>
    <t>VT-40GL-US-SA2</t>
  </si>
  <si>
    <t>PATOLOGIA</t>
  </si>
  <si>
    <t>NEVERA DE PRUEBAS</t>
  </si>
  <si>
    <t>LBM</t>
  </si>
  <si>
    <t>LAB0250B1TV1508</t>
  </si>
  <si>
    <t>MATRICULA/ 40802</t>
  </si>
  <si>
    <t>NEVERA DE LIQUIDOS CORPORALES</t>
  </si>
  <si>
    <t>RCF40LVBBS0</t>
  </si>
  <si>
    <t>Temperatura
(°C)</t>
  </si>
  <si>
    <t>Amperaje General del Equipo
(amp)</t>
  </si>
  <si>
    <t>VER REGISTRO EN SESION DEL LABORATORIO CLINICO ARRIBA</t>
  </si>
  <si>
    <t>NEVERA PRESTADA AL LABORATORIO CLINICO
(VER REGISTRO EN LA SECCION DEL LABORATORIO)</t>
  </si>
  <si>
    <t>Almacen</t>
  </si>
  <si>
    <t>Mes</t>
  </si>
  <si>
    <t>Mantenimientos Realizados en fecha</t>
  </si>
  <si>
    <t>Mantenimientos  Programados</t>
  </si>
  <si>
    <t>% Cumplimiento</t>
  </si>
  <si>
    <t>Meta</t>
  </si>
  <si>
    <t>Laboratorio Clínico</t>
  </si>
  <si>
    <t>Nevera de Alto Costo</t>
  </si>
  <si>
    <t>Calibraciones realizadas en fecha</t>
  </si>
  <si>
    <t>Calibraciones Programadas</t>
  </si>
  <si>
    <t>Nevera Banco de Sangre</t>
  </si>
  <si>
    <t>Patología</t>
  </si>
  <si>
    <t xml:space="preserve">TRIMESTRAL </t>
  </si>
  <si>
    <t xml:space="preserve">ABRIL </t>
  </si>
  <si>
    <t xml:space="preserve">ENERO </t>
  </si>
  <si>
    <t xml:space="preserve">JULIO </t>
  </si>
  <si>
    <t xml:space="preserve">OCTUBRE </t>
  </si>
  <si>
    <t xml:space="preserve">CARE BIOS </t>
  </si>
  <si>
    <t>KYC390G</t>
  </si>
  <si>
    <t>FOLLETT</t>
  </si>
  <si>
    <t>REF20-BB-R0000G</t>
  </si>
  <si>
    <t>L44587-03420</t>
  </si>
  <si>
    <t>NO VISIBLE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</si>
</sst>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&quot;[$€-C0A];[Red]&quot;-&quot;#,##0.00&quot; &quot;[$€-C0A]"/>
  </numFmts>
  <fonts count="24">
    <font>
      <sz val="11"/>
      <color theme="1"/>
      <name val="Calibri"/>
      <family val="2"/>
      <scheme val="minor"/>
    </font>
    <font>
      <sz val="11"/>
      <color rgb="FF000000"/>
      <name val="Arial1"/>
    </font>
    <font>
      <b/>
      <i/>
      <sz val="16"/>
      <color rgb="FF000000"/>
      <name val="Arial1"/>
    </font>
    <font>
      <b/>
      <i/>
      <u/>
      <sz val="11"/>
      <color rgb="FF000000"/>
      <name val="Arial1"/>
    </font>
    <font>
      <sz val="12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sz val="8"/>
      <color indexed="8"/>
      <name val="Verdana"/>
      <family val="2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Verdana"/>
      <family val="2"/>
    </font>
    <font>
      <b/>
      <i/>
      <sz val="8"/>
      <color theme="1"/>
      <name val="Verdana"/>
      <family val="2"/>
    </font>
    <font>
      <i/>
      <sz val="11"/>
      <color rgb="FF7F7F7F"/>
      <name val="Calibri"/>
      <family val="2"/>
      <scheme val="minor"/>
    </font>
    <font>
      <sz val="8"/>
      <color rgb="FF000000"/>
      <name val="Verdana"/>
      <family val="2"/>
      <charset val="1"/>
    </font>
    <font>
      <sz val="8"/>
      <color rgb="FFFFFFFF"/>
      <name val="Verdana"/>
      <family val="2"/>
      <charset val="1"/>
    </font>
    <font>
      <b/>
      <sz val="8"/>
      <color rgb="FF000000"/>
      <name val="Verdana"/>
      <family val="2"/>
      <charset val="1"/>
    </font>
    <font>
      <b/>
      <sz val="8"/>
      <color rgb="FF1F497D"/>
      <name val="Verdana"/>
      <family val="2"/>
      <charset val="1"/>
    </font>
    <font>
      <sz val="12"/>
      <name val="Calibri"/>
      <family val="2"/>
      <scheme val="minor"/>
    </font>
    <font>
      <b/>
      <sz val="8"/>
      <color theme="4" tint="-0.249977111117893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1"/>
      <color rgb="FF0070C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29"/>
      </patternFill>
    </fill>
    <fill>
      <patternFill patternType="solid">
        <fgColor theme="3" tint="0.79998168889431442"/>
        <bgColor indexed="22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4" fontId="3" fillId="0" borderId="0" applyBorder="0" applyProtection="0"/>
    <xf numFmtId="0" fontId="12" fillId="0" borderId="0" applyNumberForma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</cellStyleXfs>
  <cellXfs count="138">
    <xf numFmtId="0" fontId="0" fillId="0" borderId="0" xfId="0"/>
    <xf numFmtId="0" fontId="4" fillId="0" borderId="0" xfId="0" applyFont="1"/>
    <xf numFmtId="0" fontId="6" fillId="0" borderId="1" xfId="1" applyFont="1" applyBorder="1"/>
    <xf numFmtId="0" fontId="8" fillId="0" borderId="0" xfId="0" applyFont="1"/>
    <xf numFmtId="0" fontId="5" fillId="3" borderId="8" xfId="1" applyFont="1" applyFill="1" applyBorder="1" applyAlignment="1">
      <alignment horizontal="center" vertical="center" wrapText="1"/>
    </xf>
    <xf numFmtId="0" fontId="5" fillId="3" borderId="21" xfId="1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/>
    </xf>
    <xf numFmtId="0" fontId="5" fillId="6" borderId="20" xfId="1" applyFont="1" applyFill="1" applyBorder="1" applyAlignment="1">
      <alignment horizontal="center" vertical="center" wrapText="1"/>
    </xf>
    <xf numFmtId="0" fontId="6" fillId="0" borderId="28" xfId="1" applyFont="1" applyFill="1" applyBorder="1" applyAlignment="1">
      <alignment horizontal="center" vertical="center"/>
    </xf>
    <xf numFmtId="0" fontId="6" fillId="0" borderId="29" xfId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/>
    </xf>
    <xf numFmtId="0" fontId="6" fillId="0" borderId="25" xfId="1" applyFont="1" applyFill="1" applyBorder="1" applyAlignment="1">
      <alignment horizontal="center" vertical="center"/>
    </xf>
    <xf numFmtId="0" fontId="6" fillId="2" borderId="35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39" xfId="1" applyFont="1" applyFill="1" applyBorder="1" applyAlignment="1">
      <alignment horizontal="center" vertical="center"/>
    </xf>
    <xf numFmtId="0" fontId="6" fillId="2" borderId="33" xfId="1" applyFont="1" applyFill="1" applyBorder="1" applyAlignment="1">
      <alignment horizontal="center" vertical="center"/>
    </xf>
    <xf numFmtId="0" fontId="17" fillId="0" borderId="0" xfId="0" applyFont="1"/>
    <xf numFmtId="0" fontId="20" fillId="8" borderId="1" xfId="7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center" vertical="center" wrapText="1"/>
    </xf>
    <xf numFmtId="17" fontId="19" fillId="0" borderId="1" xfId="7" applyNumberFormat="1" applyBorder="1" applyAlignment="1">
      <alignment horizontal="center" vertical="center" wrapText="1"/>
    </xf>
    <xf numFmtId="0" fontId="19" fillId="0" borderId="1" xfId="7" applyBorder="1" applyAlignment="1">
      <alignment horizontal="center" vertical="center" wrapText="1"/>
    </xf>
    <xf numFmtId="10" fontId="21" fillId="0" borderId="1" xfId="8" applyNumberFormat="1" applyFont="1" applyBorder="1" applyAlignment="1">
      <alignment horizontal="center" vertical="center"/>
    </xf>
    <xf numFmtId="10" fontId="0" fillId="0" borderId="1" xfId="8" applyNumberFormat="1" applyFont="1" applyBorder="1" applyAlignment="1">
      <alignment horizontal="center" vertical="center"/>
    </xf>
    <xf numFmtId="10" fontId="21" fillId="0" borderId="1" xfId="8" applyNumberFormat="1" applyFont="1" applyFill="1" applyBorder="1" applyAlignment="1">
      <alignment horizontal="center" vertical="center"/>
    </xf>
    <xf numFmtId="0" fontId="19" fillId="0" borderId="1" xfId="7" applyBorder="1" applyAlignment="1">
      <alignment horizontal="center" vertical="center"/>
    </xf>
    <xf numFmtId="17" fontId="19" fillId="0" borderId="19" xfId="7" applyNumberFormat="1" applyBorder="1" applyAlignment="1">
      <alignment horizontal="center" vertical="center" wrapText="1"/>
    </xf>
    <xf numFmtId="0" fontId="19" fillId="0" borderId="19" xfId="7" applyBorder="1" applyAlignment="1">
      <alignment horizontal="center" vertical="center" wrapText="1"/>
    </xf>
    <xf numFmtId="10" fontId="21" fillId="0" borderId="19" xfId="8" applyNumberFormat="1" applyFont="1" applyBorder="1" applyAlignment="1">
      <alignment horizontal="center" vertical="center"/>
    </xf>
    <xf numFmtId="10" fontId="0" fillId="0" borderId="19" xfId="8" applyNumberFormat="1" applyFont="1" applyBorder="1" applyAlignment="1">
      <alignment horizontal="center" vertical="center"/>
    </xf>
    <xf numFmtId="0" fontId="20" fillId="8" borderId="12" xfId="7" applyFont="1" applyFill="1" applyBorder="1" applyAlignment="1">
      <alignment horizontal="center" vertical="center" wrapText="1"/>
    </xf>
    <xf numFmtId="10" fontId="21" fillId="0" borderId="1" xfId="8" applyNumberFormat="1" applyFont="1" applyBorder="1" applyAlignment="1">
      <alignment horizontal="center"/>
    </xf>
    <xf numFmtId="0" fontId="19" fillId="0" borderId="1" xfId="7" applyBorder="1" applyAlignment="1">
      <alignment horizontal="center" wrapText="1"/>
    </xf>
    <xf numFmtId="10" fontId="0" fillId="0" borderId="1" xfId="8" applyNumberFormat="1" applyFont="1" applyBorder="1" applyAlignment="1">
      <alignment horizontal="center"/>
    </xf>
    <xf numFmtId="0" fontId="19" fillId="0" borderId="1" xfId="7" applyBorder="1" applyAlignment="1">
      <alignment horizontal="center"/>
    </xf>
    <xf numFmtId="0" fontId="13" fillId="0" borderId="1" xfId="6" applyNumberFormat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 applyProtection="1">
      <alignment horizontal="center" vertical="center"/>
      <protection locked="0"/>
    </xf>
    <xf numFmtId="0" fontId="15" fillId="0" borderId="24" xfId="6" applyNumberFormat="1" applyFont="1" applyBorder="1" applyAlignment="1" applyProtection="1">
      <alignment horizontal="center" vertical="center" wrapText="1"/>
      <protection locked="0"/>
    </xf>
    <xf numFmtId="0" fontId="15" fillId="0" borderId="25" xfId="6" applyNumberFormat="1" applyFont="1" applyBorder="1" applyAlignment="1" applyProtection="1">
      <alignment horizontal="center" vertical="center" wrapText="1"/>
      <protection locked="0"/>
    </xf>
    <xf numFmtId="0" fontId="15" fillId="0" borderId="26" xfId="6" applyNumberFormat="1" applyFont="1" applyBorder="1" applyAlignment="1" applyProtection="1">
      <alignment horizontal="center" vertical="center" wrapText="1"/>
      <protection locked="0"/>
    </xf>
    <xf numFmtId="0" fontId="15" fillId="0" borderId="22" xfId="6" applyNumberFormat="1" applyFont="1" applyBorder="1" applyAlignment="1" applyProtection="1">
      <alignment horizontal="center" vertical="center" wrapText="1"/>
      <protection locked="0"/>
    </xf>
    <xf numFmtId="0" fontId="15" fillId="0" borderId="23" xfId="6" applyNumberFormat="1" applyFont="1" applyBorder="1" applyAlignment="1" applyProtection="1">
      <alignment horizontal="center" vertical="center" wrapText="1"/>
      <protection locked="0"/>
    </xf>
    <xf numFmtId="0" fontId="15" fillId="0" borderId="17" xfId="6" applyNumberFormat="1" applyFont="1" applyBorder="1" applyAlignment="1" applyProtection="1">
      <alignment horizontal="center" vertical="center" wrapText="1"/>
      <protection locked="0"/>
    </xf>
    <xf numFmtId="0" fontId="15" fillId="0" borderId="1" xfId="6" applyNumberFormat="1" applyFont="1" applyBorder="1" applyAlignment="1" applyProtection="1">
      <alignment horizontal="center" vertical="center" wrapText="1"/>
      <protection locked="0"/>
    </xf>
    <xf numFmtId="14" fontId="7" fillId="7" borderId="1" xfId="1" applyNumberFormat="1" applyFont="1" applyFill="1" applyBorder="1" applyAlignment="1" applyProtection="1">
      <alignment horizontal="center" vertical="center"/>
      <protection locked="0"/>
    </xf>
    <xf numFmtId="0" fontId="7" fillId="7" borderId="1" xfId="1" applyFont="1" applyFill="1" applyBorder="1" applyAlignment="1" applyProtection="1">
      <alignment horizontal="center" vertical="center"/>
      <protection locked="0"/>
    </xf>
    <xf numFmtId="0" fontId="5" fillId="2" borderId="1" xfId="1" applyFont="1" applyFill="1" applyBorder="1" applyAlignment="1">
      <alignment horizontal="center" vertical="center" wrapText="1"/>
    </xf>
    <xf numFmtId="14" fontId="7" fillId="0" borderId="15" xfId="1" applyNumberFormat="1" applyFont="1" applyFill="1" applyBorder="1" applyAlignment="1" applyProtection="1">
      <alignment horizontal="center" vertical="center"/>
      <protection locked="0"/>
    </xf>
    <xf numFmtId="0" fontId="7" fillId="0" borderId="1" xfId="1" applyFont="1" applyFill="1" applyBorder="1" applyAlignment="1" applyProtection="1">
      <alignment horizontal="center" vertical="center"/>
      <protection locked="0"/>
    </xf>
    <xf numFmtId="14" fontId="7" fillId="7" borderId="14" xfId="1" applyNumberFormat="1" applyFont="1" applyFill="1" applyBorder="1" applyAlignment="1" applyProtection="1">
      <alignment horizontal="center" vertical="center"/>
      <protection locked="0"/>
    </xf>
    <xf numFmtId="0" fontId="7" fillId="7" borderId="14" xfId="1" applyFont="1" applyFill="1" applyBorder="1" applyAlignment="1" applyProtection="1">
      <alignment horizontal="center" vertical="center"/>
      <protection locked="0"/>
    </xf>
    <xf numFmtId="0" fontId="7" fillId="7" borderId="15" xfId="1" applyFont="1" applyFill="1" applyBorder="1" applyAlignment="1" applyProtection="1">
      <alignment horizontal="center" vertical="center"/>
      <protection locked="0"/>
    </xf>
    <xf numFmtId="14" fontId="7" fillId="0" borderId="1" xfId="1" applyNumberFormat="1" applyFont="1" applyFill="1" applyBorder="1" applyAlignment="1" applyProtection="1">
      <alignment horizontal="center" vertical="center"/>
      <protection locked="0"/>
    </xf>
    <xf numFmtId="0" fontId="5" fillId="3" borderId="13" xfId="1" applyFont="1" applyFill="1" applyBorder="1" applyAlignment="1">
      <alignment horizontal="left" vertical="center"/>
    </xf>
    <xf numFmtId="0" fontId="5" fillId="3" borderId="15" xfId="1" applyFont="1" applyFill="1" applyBorder="1" applyAlignment="1">
      <alignment horizontal="left" vertical="center"/>
    </xf>
    <xf numFmtId="0" fontId="5" fillId="0" borderId="17" xfId="1" applyFont="1" applyFill="1" applyBorder="1" applyAlignment="1">
      <alignment horizontal="center" vertical="center" wrapText="1"/>
    </xf>
    <xf numFmtId="0" fontId="5" fillId="0" borderId="32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33" xfId="1" applyFont="1" applyFill="1" applyBorder="1" applyAlignment="1">
      <alignment horizontal="center" vertical="center" wrapText="1"/>
    </xf>
    <xf numFmtId="1" fontId="5" fillId="0" borderId="12" xfId="1" applyNumberFormat="1" applyFont="1" applyFill="1" applyBorder="1" applyAlignment="1">
      <alignment horizontal="center" vertical="center" wrapText="1"/>
    </xf>
    <xf numFmtId="1" fontId="5" fillId="0" borderId="33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0" fontId="14" fillId="0" borderId="1" xfId="6" applyNumberFormat="1" applyFont="1" applyBorder="1" applyAlignment="1" applyProtection="1">
      <alignment horizontal="center" vertical="center" wrapText="1"/>
      <protection locked="0"/>
    </xf>
    <xf numFmtId="1" fontId="5" fillId="2" borderId="1" xfId="1" applyNumberFormat="1" applyFont="1" applyFill="1" applyBorder="1" applyAlignment="1">
      <alignment horizontal="center" vertical="center" wrapText="1"/>
    </xf>
    <xf numFmtId="0" fontId="14" fillId="0" borderId="24" xfId="6" applyNumberFormat="1" applyFont="1" applyBorder="1" applyAlignment="1" applyProtection="1">
      <alignment horizontal="center" vertical="center"/>
      <protection locked="0"/>
    </xf>
    <xf numFmtId="0" fontId="14" fillId="0" borderId="25" xfId="6" applyNumberFormat="1" applyFont="1" applyBorder="1" applyAlignment="1" applyProtection="1">
      <alignment horizontal="center" vertical="center"/>
      <protection locked="0"/>
    </xf>
    <xf numFmtId="0" fontId="14" fillId="0" borderId="26" xfId="6" applyNumberFormat="1" applyFont="1" applyBorder="1" applyAlignment="1" applyProtection="1">
      <alignment horizontal="center" vertical="center"/>
      <protection locked="0"/>
    </xf>
    <xf numFmtId="0" fontId="14" fillId="0" borderId="22" xfId="6" applyNumberFormat="1" applyFont="1" applyBorder="1" applyAlignment="1" applyProtection="1">
      <alignment horizontal="center" vertical="center"/>
      <protection locked="0"/>
    </xf>
    <xf numFmtId="0" fontId="14" fillId="0" borderId="23" xfId="6" applyNumberFormat="1" applyFont="1" applyBorder="1" applyAlignment="1" applyProtection="1">
      <alignment horizontal="center" vertical="center"/>
      <protection locked="0"/>
    </xf>
    <xf numFmtId="0" fontId="14" fillId="0" borderId="17" xfId="6" applyNumberFormat="1" applyFont="1" applyBorder="1" applyAlignment="1" applyProtection="1">
      <alignment horizontal="center" vertical="center"/>
      <protection locked="0"/>
    </xf>
    <xf numFmtId="14" fontId="7" fillId="7" borderId="38" xfId="1" applyNumberFormat="1" applyFont="1" applyFill="1" applyBorder="1" applyAlignment="1" applyProtection="1">
      <alignment horizontal="center" vertical="center"/>
      <protection locked="0"/>
    </xf>
    <xf numFmtId="0" fontId="5" fillId="5" borderId="5" xfId="1" applyFont="1" applyFill="1" applyBorder="1" applyAlignment="1" applyProtection="1">
      <alignment horizontal="center" vertical="center"/>
    </xf>
    <xf numFmtId="0" fontId="5" fillId="5" borderId="6" xfId="1" applyFont="1" applyFill="1" applyBorder="1" applyAlignment="1" applyProtection="1">
      <alignment horizontal="center" vertical="center"/>
    </xf>
    <xf numFmtId="0" fontId="5" fillId="5" borderId="7" xfId="1" applyFont="1" applyFill="1" applyBorder="1" applyAlignment="1" applyProtection="1">
      <alignment horizontal="center" vertical="center"/>
    </xf>
    <xf numFmtId="0" fontId="5" fillId="5" borderId="27" xfId="1" applyFont="1" applyFill="1" applyBorder="1" applyAlignment="1" applyProtection="1">
      <alignment horizontal="center" vertical="center"/>
    </xf>
    <xf numFmtId="0" fontId="5" fillId="5" borderId="11" xfId="1" applyFont="1" applyFill="1" applyBorder="1" applyAlignment="1" applyProtection="1">
      <alignment horizontal="center" vertical="center"/>
    </xf>
    <xf numFmtId="0" fontId="5" fillId="5" borderId="10" xfId="1" applyFont="1" applyFill="1" applyBorder="1" applyAlignment="1" applyProtection="1">
      <alignment horizontal="center" vertical="center"/>
    </xf>
    <xf numFmtId="0" fontId="5" fillId="5" borderId="5" xfId="1" applyFont="1" applyFill="1" applyBorder="1" applyAlignment="1" applyProtection="1">
      <alignment horizontal="center" vertical="center" wrapText="1"/>
    </xf>
    <xf numFmtId="0" fontId="5" fillId="5" borderId="0" xfId="1" applyFont="1" applyFill="1" applyBorder="1" applyAlignment="1" applyProtection="1">
      <alignment horizontal="center" vertical="center"/>
    </xf>
    <xf numFmtId="0" fontId="5" fillId="5" borderId="36" xfId="1" applyFont="1" applyFill="1" applyBorder="1" applyAlignment="1" applyProtection="1">
      <alignment horizontal="center" vertical="center"/>
    </xf>
    <xf numFmtId="0" fontId="5" fillId="5" borderId="6" xfId="1" applyFont="1" applyFill="1" applyBorder="1" applyAlignment="1" applyProtection="1">
      <alignment horizontal="center" vertical="center" wrapText="1"/>
    </xf>
    <xf numFmtId="0" fontId="5" fillId="5" borderId="7" xfId="1" applyFont="1" applyFill="1" applyBorder="1" applyAlignment="1" applyProtection="1">
      <alignment horizontal="center" vertical="center" wrapText="1"/>
    </xf>
    <xf numFmtId="0" fontId="5" fillId="5" borderId="27" xfId="1" applyFont="1" applyFill="1" applyBorder="1" applyAlignment="1" applyProtection="1">
      <alignment horizontal="center" vertical="center" wrapText="1"/>
    </xf>
    <xf numFmtId="0" fontId="5" fillId="5" borderId="0" xfId="1" applyFont="1" applyFill="1" applyBorder="1" applyAlignment="1" applyProtection="1">
      <alignment horizontal="center" vertical="center" wrapText="1"/>
    </xf>
    <xf numFmtId="0" fontId="5" fillId="5" borderId="36" xfId="1" applyFont="1" applyFill="1" applyBorder="1" applyAlignment="1" applyProtection="1">
      <alignment horizontal="center" vertical="center" wrapText="1"/>
    </xf>
    <xf numFmtId="0" fontId="5" fillId="5" borderId="9" xfId="1" applyFont="1" applyFill="1" applyBorder="1" applyAlignment="1" applyProtection="1">
      <alignment horizontal="center" vertical="center" wrapText="1"/>
    </xf>
    <xf numFmtId="0" fontId="5" fillId="5" borderId="11" xfId="1" applyFont="1" applyFill="1" applyBorder="1" applyAlignment="1" applyProtection="1">
      <alignment horizontal="center" vertical="center" wrapText="1"/>
    </xf>
    <xf numFmtId="0" fontId="5" fillId="5" borderId="10" xfId="1" applyFont="1" applyFill="1" applyBorder="1" applyAlignment="1" applyProtection="1">
      <alignment horizontal="center" vertical="center" wrapText="1"/>
    </xf>
    <xf numFmtId="0" fontId="16" fillId="0" borderId="15" xfId="6" applyNumberFormat="1" applyFont="1" applyBorder="1" applyAlignment="1" applyProtection="1">
      <alignment horizontal="center" vertical="center" wrapText="1"/>
      <protection locked="0"/>
    </xf>
    <xf numFmtId="0" fontId="16" fillId="0" borderId="1" xfId="6" applyNumberFormat="1" applyFont="1" applyBorder="1" applyAlignment="1" applyProtection="1">
      <alignment horizontal="center" vertical="center" wrapText="1"/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0" fontId="16" fillId="0" borderId="24" xfId="6" applyNumberFormat="1" applyFont="1" applyBorder="1" applyAlignment="1" applyProtection="1">
      <alignment horizontal="center" vertical="center" wrapText="1"/>
      <protection locked="0"/>
    </xf>
    <xf numFmtId="0" fontId="16" fillId="0" borderId="25" xfId="6" applyNumberFormat="1" applyFont="1" applyBorder="1" applyAlignment="1" applyProtection="1">
      <alignment horizontal="center" vertical="center" wrapText="1"/>
      <protection locked="0"/>
    </xf>
    <xf numFmtId="0" fontId="16" fillId="0" borderId="26" xfId="6" applyNumberFormat="1" applyFont="1" applyBorder="1" applyAlignment="1" applyProtection="1">
      <alignment horizontal="center" vertical="center" wrapText="1"/>
      <protection locked="0"/>
    </xf>
    <xf numFmtId="0" fontId="16" fillId="0" borderId="22" xfId="6" applyNumberFormat="1" applyFont="1" applyBorder="1" applyAlignment="1" applyProtection="1">
      <alignment horizontal="center" vertical="center" wrapText="1"/>
      <protection locked="0"/>
    </xf>
    <xf numFmtId="0" fontId="16" fillId="0" borderId="23" xfId="6" applyNumberFormat="1" applyFont="1" applyBorder="1" applyAlignment="1" applyProtection="1">
      <alignment horizontal="center" vertical="center" wrapText="1"/>
      <protection locked="0"/>
    </xf>
    <xf numFmtId="0" fontId="16" fillId="0" borderId="17" xfId="6" applyNumberFormat="1" applyFont="1" applyBorder="1" applyAlignment="1" applyProtection="1">
      <alignment horizontal="center" vertical="center" wrapText="1"/>
      <protection locked="0"/>
    </xf>
    <xf numFmtId="0" fontId="18" fillId="0" borderId="24" xfId="6" applyNumberFormat="1" applyFont="1" applyBorder="1" applyAlignment="1" applyProtection="1">
      <alignment horizontal="center" vertical="center" wrapText="1"/>
      <protection locked="0"/>
    </xf>
    <xf numFmtId="0" fontId="18" fillId="0" borderId="25" xfId="6" applyNumberFormat="1" applyFont="1" applyBorder="1" applyAlignment="1" applyProtection="1">
      <alignment horizontal="center" vertical="center" wrapText="1"/>
      <protection locked="0"/>
    </xf>
    <xf numFmtId="0" fontId="18" fillId="0" borderId="26" xfId="6" applyNumberFormat="1" applyFont="1" applyBorder="1" applyAlignment="1" applyProtection="1">
      <alignment horizontal="center" vertical="center" wrapText="1"/>
      <protection locked="0"/>
    </xf>
    <xf numFmtId="0" fontId="18" fillId="0" borderId="22" xfId="6" applyNumberFormat="1" applyFont="1" applyBorder="1" applyAlignment="1" applyProtection="1">
      <alignment horizontal="center" vertical="center" wrapText="1"/>
      <protection locked="0"/>
    </xf>
    <xf numFmtId="0" fontId="18" fillId="0" borderId="23" xfId="6" applyNumberFormat="1" applyFont="1" applyBorder="1" applyAlignment="1" applyProtection="1">
      <alignment horizontal="center" vertical="center" wrapText="1"/>
      <protection locked="0"/>
    </xf>
    <xf numFmtId="0" fontId="18" fillId="0" borderId="17" xfId="6" applyNumberFormat="1" applyFont="1" applyBorder="1" applyAlignment="1" applyProtection="1">
      <alignment horizontal="center" vertical="center" wrapText="1"/>
      <protection locked="0"/>
    </xf>
    <xf numFmtId="0" fontId="5" fillId="0" borderId="15" xfId="1" applyFont="1" applyFill="1" applyBorder="1" applyAlignment="1">
      <alignment horizontal="center" vertical="center" wrapText="1"/>
    </xf>
    <xf numFmtId="0" fontId="10" fillId="2" borderId="19" xfId="1" applyFont="1" applyFill="1" applyBorder="1" applyAlignment="1">
      <alignment horizontal="center" vertical="center" wrapText="1"/>
    </xf>
    <xf numFmtId="0" fontId="10" fillId="2" borderId="12" xfId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1" fontId="10" fillId="2" borderId="19" xfId="1" applyNumberFormat="1" applyFont="1" applyFill="1" applyBorder="1" applyAlignment="1">
      <alignment horizontal="center" vertical="center" wrapText="1"/>
    </xf>
    <xf numFmtId="1" fontId="10" fillId="2" borderId="12" xfId="1" applyNumberFormat="1" applyFont="1" applyFill="1" applyBorder="1" applyAlignment="1">
      <alignment horizontal="center" vertical="center" wrapText="1"/>
    </xf>
    <xf numFmtId="0" fontId="5" fillId="4" borderId="16" xfId="1" applyFont="1" applyFill="1" applyBorder="1" applyAlignment="1">
      <alignment horizontal="center" vertical="center" wrapText="1"/>
    </xf>
    <xf numFmtId="0" fontId="5" fillId="4" borderId="18" xfId="1" applyFont="1" applyFill="1" applyBorder="1" applyAlignment="1">
      <alignment horizontal="center" vertical="center" wrapText="1"/>
    </xf>
    <xf numFmtId="0" fontId="5" fillId="5" borderId="9" xfId="1" applyFont="1" applyFill="1" applyBorder="1" applyAlignment="1" applyProtection="1">
      <alignment horizontal="center" vertical="center"/>
    </xf>
    <xf numFmtId="0" fontId="5" fillId="2" borderId="19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1" fontId="5" fillId="2" borderId="19" xfId="1" applyNumberFormat="1" applyFont="1" applyFill="1" applyBorder="1" applyAlignment="1">
      <alignment horizontal="center" vertical="center" wrapText="1"/>
    </xf>
    <xf numFmtId="1" fontId="5" fillId="2" borderId="12" xfId="1" applyNumberFormat="1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center" wrapText="1"/>
    </xf>
    <xf numFmtId="0" fontId="5" fillId="0" borderId="26" xfId="1" applyFont="1" applyFill="1" applyBorder="1" applyAlignment="1">
      <alignment horizontal="center" vertical="center" wrapText="1"/>
    </xf>
    <xf numFmtId="0" fontId="5" fillId="0" borderId="20" xfId="1" applyFont="1" applyFill="1" applyBorder="1" applyAlignment="1">
      <alignment horizontal="center" vertical="center" wrapText="1"/>
    </xf>
    <xf numFmtId="0" fontId="5" fillId="0" borderId="34" xfId="1" applyFont="1" applyFill="1" applyBorder="1" applyAlignment="1">
      <alignment horizontal="center" vertical="center" wrapText="1"/>
    </xf>
    <xf numFmtId="0" fontId="5" fillId="0" borderId="30" xfId="1" applyFont="1" applyFill="1" applyBorder="1" applyAlignment="1">
      <alignment horizontal="center" vertical="center" wrapText="1"/>
    </xf>
    <xf numFmtId="0" fontId="5" fillId="0" borderId="37" xfId="1" applyFont="1" applyFill="1" applyBorder="1" applyAlignment="1">
      <alignment horizontal="center" vertical="center" wrapText="1"/>
    </xf>
    <xf numFmtId="0" fontId="5" fillId="0" borderId="31" xfId="1" applyFont="1" applyFill="1" applyBorder="1" applyAlignment="1">
      <alignment horizontal="center" vertical="center" wrapText="1"/>
    </xf>
    <xf numFmtId="0" fontId="5" fillId="2" borderId="30" xfId="1" applyFont="1" applyFill="1" applyBorder="1" applyAlignment="1">
      <alignment horizontal="center" vertical="center" wrapText="1"/>
    </xf>
    <xf numFmtId="0" fontId="5" fillId="2" borderId="37" xfId="1" applyFont="1" applyFill="1" applyBorder="1" applyAlignment="1">
      <alignment horizontal="center" vertical="center" wrapText="1"/>
    </xf>
    <xf numFmtId="0" fontId="5" fillId="2" borderId="31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20" fillId="8" borderId="23" xfId="7" applyFont="1" applyFill="1" applyBorder="1" applyAlignment="1">
      <alignment horizontal="center"/>
    </xf>
    <xf numFmtId="0" fontId="20" fillId="8" borderId="22" xfId="7" applyFont="1" applyFill="1" applyBorder="1" applyAlignment="1">
      <alignment horizontal="center"/>
    </xf>
    <xf numFmtId="0" fontId="20" fillId="8" borderId="27" xfId="7" applyFont="1" applyFill="1" applyBorder="1" applyAlignment="1">
      <alignment horizontal="center" vertical="center" wrapText="1"/>
    </xf>
    <xf numFmtId="0" fontId="20" fillId="8" borderId="0" xfId="7" applyFont="1" applyFill="1" applyAlignment="1">
      <alignment horizontal="center" vertical="center" wrapText="1"/>
    </xf>
  </cellXfs>
  <cellStyles count="9">
    <cellStyle name="Heading" xfId="2"/>
    <cellStyle name="Heading1" xfId="3"/>
    <cellStyle name="Normal" xfId="0" builtinId="0"/>
    <cellStyle name="Normal 2" xfId="1"/>
    <cellStyle name="Normal 3" xfId="7"/>
    <cellStyle name="Porcentaje 2" xfId="8"/>
    <cellStyle name="Result" xfId="4"/>
    <cellStyle name="Result2" xfId="5"/>
    <cellStyle name="Texto explicativo" xfId="6" builtin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16</xdr:col>
      <xdr:colOff>12854</xdr:colOff>
      <xdr:row>23</xdr:row>
      <xdr:rowOff>50610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0" y="1381125"/>
          <a:ext cx="7632854" cy="36701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5</xdr:row>
      <xdr:rowOff>0</xdr:rowOff>
    </xdr:from>
    <xdr:to>
      <xdr:col>16</xdr:col>
      <xdr:colOff>738340</xdr:colOff>
      <xdr:row>21</xdr:row>
      <xdr:rowOff>264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0" y="1571625"/>
          <a:ext cx="8358340" cy="30482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8</xdr:row>
      <xdr:rowOff>0</xdr:rowOff>
    </xdr:from>
    <xdr:to>
      <xdr:col>15</xdr:col>
      <xdr:colOff>31077</xdr:colOff>
      <xdr:row>22</xdr:row>
      <xdr:rowOff>21569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0" y="2143125"/>
          <a:ext cx="6889077" cy="268856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5</xdr:row>
      <xdr:rowOff>0</xdr:rowOff>
    </xdr:from>
    <xdr:to>
      <xdr:col>13</xdr:col>
      <xdr:colOff>744239</xdr:colOff>
      <xdr:row>15</xdr:row>
      <xdr:rowOff>21503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0" y="1571625"/>
          <a:ext cx="6078239" cy="192650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6</xdr:row>
      <xdr:rowOff>0</xdr:rowOff>
    </xdr:from>
    <xdr:to>
      <xdr:col>15</xdr:col>
      <xdr:colOff>594</xdr:colOff>
      <xdr:row>20</xdr:row>
      <xdr:rowOff>15472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0" y="1762125"/>
          <a:ext cx="6858594" cy="2682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O42"/>
  <sheetViews>
    <sheetView showGridLines="0" tabSelected="1" view="pageBreakPreview" zoomScaleNormal="100" zoomScaleSheetLayoutView="100" zoomScalePageLayoutView="40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F36" sqref="F36:F37"/>
    </sheetView>
  </sheetViews>
  <sheetFormatPr baseColWidth="10" defaultColWidth="11.42578125" defaultRowHeight="15.75"/>
  <cols>
    <col min="1" max="1" width="22.7109375" style="1" bestFit="1" customWidth="1"/>
    <col min="2" max="2" width="21.5703125" style="1" customWidth="1"/>
    <col min="3" max="3" width="16.7109375" style="1" customWidth="1"/>
    <col min="4" max="4" width="20.140625" style="1" bestFit="1" customWidth="1"/>
    <col min="5" max="5" width="19.140625" style="1" bestFit="1" customWidth="1"/>
    <col min="6" max="6" width="14.42578125" style="1" customWidth="1"/>
    <col min="7" max="7" width="3.140625" style="1" customWidth="1"/>
    <col min="8" max="10" width="2.7109375" style="1" customWidth="1"/>
    <col min="11" max="11" width="8.140625" style="1" customWidth="1"/>
    <col min="12" max="15" width="2.7109375" style="1" customWidth="1"/>
    <col min="16" max="16" width="4.7109375" style="1" customWidth="1"/>
    <col min="17" max="21" width="2.7109375" style="1" customWidth="1"/>
    <col min="22" max="25" width="3.7109375" style="1" customWidth="1"/>
    <col min="26" max="26" width="7" style="1" customWidth="1"/>
    <col min="27" max="30" width="2.7109375" style="1" customWidth="1"/>
    <col min="31" max="31" width="5.28515625" style="1" customWidth="1"/>
    <col min="32" max="35" width="2.7109375" style="1" customWidth="1"/>
    <col min="36" max="36" width="3.140625" style="1" customWidth="1"/>
    <col min="37" max="40" width="2.7109375" style="1" customWidth="1"/>
    <col min="41" max="41" width="1.28515625" style="1" customWidth="1"/>
    <col min="42" max="45" width="2.7109375" style="1" customWidth="1"/>
    <col min="46" max="46" width="11.7109375" style="1" customWidth="1"/>
    <col min="47" max="50" width="2.7109375" style="1" customWidth="1"/>
    <col min="51" max="51" width="2.28515625" style="1" customWidth="1"/>
    <col min="52" max="55" width="2.7109375" style="1" customWidth="1"/>
    <col min="56" max="56" width="6.5703125" style="1" customWidth="1"/>
    <col min="57" max="60" width="2.7109375" style="1" customWidth="1"/>
    <col min="61" max="61" width="1.42578125" style="1" customWidth="1"/>
    <col min="62" max="62" width="11.42578125" style="1"/>
    <col min="63" max="63" width="3.42578125" style="1" customWidth="1"/>
    <col min="64" max="65" width="11.42578125" style="1" hidden="1" customWidth="1"/>
    <col min="66" max="66" width="9.140625" style="1" customWidth="1"/>
    <col min="67" max="69" width="2.7109375" style="1" customWidth="1"/>
    <col min="70" max="70" width="0.28515625" style="1" customWidth="1"/>
    <col min="71" max="71" width="5.42578125" style="1" customWidth="1"/>
    <col min="72" max="75" width="2.7109375" style="1" customWidth="1"/>
    <col min="76" max="76" width="5.5703125" style="1" customWidth="1"/>
    <col min="77" max="80" width="2.7109375" style="1" customWidth="1"/>
    <col min="81" max="81" width="5.28515625" style="1" customWidth="1"/>
    <col min="82" max="82" width="11.42578125" style="1"/>
    <col min="83" max="83" width="4" style="1" customWidth="1"/>
    <col min="84" max="85" width="0" style="1" hidden="1" customWidth="1"/>
    <col min="86" max="86" width="7.28515625" style="1" customWidth="1"/>
    <col min="87" max="89" width="2.7109375" style="1" customWidth="1"/>
    <col min="90" max="90" width="0.5703125" style="1" customWidth="1"/>
    <col min="91" max="91" width="5.5703125" style="1" customWidth="1"/>
    <col min="92" max="95" width="2.7109375" style="1" customWidth="1"/>
    <col min="96" max="96" width="3.7109375" style="1" customWidth="1"/>
    <col min="97" max="100" width="2.7109375" style="1" customWidth="1"/>
    <col min="101" max="101" width="1.28515625" style="1" customWidth="1"/>
    <col min="102" max="102" width="11.42578125" style="1"/>
    <col min="103" max="103" width="2.85546875" style="1" customWidth="1"/>
    <col min="104" max="105" width="0" style="1" hidden="1" customWidth="1"/>
    <col min="106" max="106" width="13.28515625" style="1" customWidth="1"/>
    <col min="107" max="109" width="2.7109375" style="1" customWidth="1"/>
    <col min="110" max="110" width="0.7109375" style="1" customWidth="1"/>
    <col min="111" max="111" width="4.85546875" style="1" customWidth="1"/>
    <col min="112" max="114" width="2.7109375" style="1" customWidth="1"/>
    <col min="115" max="115" width="3.5703125" style="1" customWidth="1"/>
    <col min="116" max="116" width="4.5703125" style="1" customWidth="1"/>
    <col min="117" max="117" width="0.140625" style="1" customWidth="1"/>
    <col min="118" max="120" width="2.7109375" style="1" customWidth="1"/>
    <col min="121" max="121" width="9.140625" style="1" customWidth="1"/>
    <col min="122" max="125" width="2.7109375" style="1" customWidth="1"/>
    <col min="126" max="126" width="17.140625" style="1" customWidth="1"/>
    <col min="127" max="129" width="2.7109375" style="1" customWidth="1"/>
    <col min="130" max="130" width="5.28515625" style="1" customWidth="1"/>
    <col min="131" max="131" width="2.7109375" style="1" hidden="1" customWidth="1"/>
    <col min="132" max="135" width="2.7109375" style="1" customWidth="1"/>
    <col min="136" max="136" width="3.85546875" style="1" customWidth="1"/>
    <col min="137" max="140" width="2.7109375" style="1" customWidth="1"/>
    <col min="141" max="141" width="0.7109375" style="1" customWidth="1"/>
    <col min="142" max="145" width="2.7109375" style="1" customWidth="1"/>
    <col min="146" max="146" width="17.42578125" style="1" customWidth="1"/>
    <col min="147" max="150" width="2.7109375" style="1" customWidth="1"/>
    <col min="151" max="151" width="2.42578125" style="1" customWidth="1"/>
    <col min="152" max="155" width="2.7109375" style="1" customWidth="1"/>
    <col min="156" max="156" width="6.7109375" style="1" customWidth="1"/>
    <col min="157" max="160" width="2.7109375" style="1" customWidth="1"/>
    <col min="161" max="161" width="1.5703125" style="1" customWidth="1"/>
    <col min="162" max="165" width="2.7109375" style="1" customWidth="1"/>
    <col min="166" max="166" width="16.140625" style="1" customWidth="1"/>
    <col min="167" max="169" width="2.7109375" style="1" customWidth="1"/>
    <col min="170" max="170" width="7.28515625" style="1" customWidth="1"/>
    <col min="171" max="171" width="1.28515625" style="1" hidden="1" customWidth="1"/>
    <col min="172" max="175" width="2.7109375" style="1" customWidth="1"/>
    <col min="176" max="176" width="4.28515625" style="1" customWidth="1"/>
    <col min="177" max="180" width="2.7109375" style="1" customWidth="1"/>
    <col min="181" max="181" width="1.42578125" style="1" customWidth="1"/>
    <col min="182" max="185" width="2.7109375" style="1" customWidth="1"/>
    <col min="186" max="186" width="11.140625" style="1" customWidth="1"/>
    <col min="187" max="189" width="2.7109375" style="1" customWidth="1"/>
    <col min="190" max="190" width="2.140625" style="1" customWidth="1"/>
    <col min="191" max="191" width="6.7109375" style="1" customWidth="1"/>
    <col min="192" max="195" width="2.7109375" style="1" customWidth="1"/>
    <col min="196" max="196" width="5.7109375" style="1" customWidth="1"/>
    <col min="197" max="200" width="2.7109375" style="1" customWidth="1"/>
    <col min="201" max="201" width="1.5703125" style="1" customWidth="1"/>
    <col min="202" max="205" width="2.7109375" style="1" customWidth="1"/>
    <col min="206" max="206" width="13" style="1" customWidth="1"/>
    <col min="207" max="210" width="2.7109375" style="1" customWidth="1"/>
    <col min="211" max="211" width="4.140625" style="1" customWidth="1"/>
    <col min="212" max="215" width="2.7109375" style="1" customWidth="1"/>
    <col min="216" max="216" width="6.42578125" style="1" customWidth="1"/>
    <col min="217" max="220" width="2.7109375" style="1" customWidth="1"/>
    <col min="221" max="221" width="1.7109375" style="1" customWidth="1"/>
    <col min="222" max="225" width="2.7109375" style="1" customWidth="1"/>
    <col min="226" max="226" width="13.28515625" style="1" customWidth="1"/>
    <col min="227" max="230" width="2.7109375" style="1" customWidth="1"/>
    <col min="231" max="231" width="3.85546875" style="1" customWidth="1"/>
    <col min="232" max="235" width="2.7109375" style="1" customWidth="1"/>
    <col min="236" max="236" width="4.7109375" style="1" customWidth="1"/>
    <col min="237" max="240" width="2.7109375" style="1" customWidth="1"/>
    <col min="241" max="241" width="1.85546875" style="1" customWidth="1"/>
    <col min="242" max="245" width="2.7109375" style="1" customWidth="1"/>
    <col min="246" max="246" width="18.7109375" style="1" customWidth="1"/>
    <col min="247" max="16384" width="11.42578125" style="1"/>
  </cols>
  <sheetData>
    <row r="1" spans="1:86" ht="16.5" thickBot="1">
      <c r="AT1" s="109"/>
      <c r="AU1" s="109"/>
      <c r="AV1" s="109"/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110"/>
      <c r="BH1" s="110"/>
      <c r="BI1" s="110"/>
    </row>
    <row r="2" spans="1:86" ht="60.75" customHeight="1" thickBot="1">
      <c r="A2" s="111" t="s">
        <v>7</v>
      </c>
      <c r="B2" s="112"/>
      <c r="C2" s="112"/>
      <c r="D2" s="112"/>
      <c r="E2" s="113"/>
      <c r="F2" s="116" t="s">
        <v>8</v>
      </c>
      <c r="G2" s="73" t="s">
        <v>62</v>
      </c>
      <c r="H2" s="74"/>
      <c r="I2" s="74"/>
      <c r="J2" s="74"/>
      <c r="K2" s="75"/>
      <c r="L2" s="79" t="s">
        <v>44</v>
      </c>
      <c r="M2" s="74"/>
      <c r="N2" s="74"/>
      <c r="O2" s="74"/>
      <c r="P2" s="75"/>
      <c r="Q2" s="79" t="s">
        <v>45</v>
      </c>
      <c r="R2" s="82"/>
      <c r="S2" s="82"/>
      <c r="T2" s="82"/>
      <c r="U2" s="83"/>
      <c r="V2" s="79" t="s">
        <v>12</v>
      </c>
      <c r="W2" s="82"/>
      <c r="X2" s="82"/>
      <c r="Y2" s="82"/>
      <c r="Z2" s="83"/>
      <c r="AA2" s="73" t="s">
        <v>61</v>
      </c>
      <c r="AB2" s="74"/>
      <c r="AC2" s="74"/>
      <c r="AD2" s="74"/>
      <c r="AE2" s="75"/>
      <c r="AF2" s="79" t="s">
        <v>44</v>
      </c>
      <c r="AG2" s="74"/>
      <c r="AH2" s="74"/>
      <c r="AI2" s="74"/>
      <c r="AJ2" s="75"/>
      <c r="AK2" s="79" t="s">
        <v>45</v>
      </c>
      <c r="AL2" s="82"/>
      <c r="AM2" s="82"/>
      <c r="AN2" s="82"/>
      <c r="AO2" s="83"/>
      <c r="AP2" s="79" t="s">
        <v>12</v>
      </c>
      <c r="AQ2" s="82"/>
      <c r="AR2" s="82"/>
      <c r="AS2" s="82"/>
      <c r="AT2" s="83"/>
      <c r="AU2" s="73" t="s">
        <v>63</v>
      </c>
      <c r="AV2" s="74"/>
      <c r="AW2" s="74"/>
      <c r="AX2" s="74"/>
      <c r="AY2" s="75"/>
      <c r="AZ2" s="79" t="s">
        <v>44</v>
      </c>
      <c r="BA2" s="74"/>
      <c r="BB2" s="74"/>
      <c r="BC2" s="74"/>
      <c r="BD2" s="75"/>
      <c r="BE2" s="79" t="s">
        <v>45</v>
      </c>
      <c r="BF2" s="82"/>
      <c r="BG2" s="82"/>
      <c r="BH2" s="82"/>
      <c r="BI2" s="83"/>
      <c r="BJ2" s="79" t="s">
        <v>12</v>
      </c>
      <c r="BK2" s="82"/>
      <c r="BL2" s="82"/>
      <c r="BM2" s="82"/>
      <c r="BN2" s="83"/>
      <c r="BO2" s="73" t="s">
        <v>64</v>
      </c>
      <c r="BP2" s="74"/>
      <c r="BQ2" s="74"/>
      <c r="BR2" s="74"/>
      <c r="BS2" s="75"/>
      <c r="BT2" s="79" t="s">
        <v>44</v>
      </c>
      <c r="BU2" s="74"/>
      <c r="BV2" s="74"/>
      <c r="BW2" s="74"/>
      <c r="BX2" s="75"/>
      <c r="BY2" s="79" t="s">
        <v>45</v>
      </c>
      <c r="BZ2" s="82"/>
      <c r="CA2" s="82"/>
      <c r="CB2" s="82"/>
      <c r="CC2" s="83"/>
      <c r="CD2" s="79" t="s">
        <v>12</v>
      </c>
      <c r="CE2" s="82"/>
      <c r="CF2" s="82"/>
      <c r="CG2" s="82"/>
      <c r="CH2" s="83"/>
    </row>
    <row r="3" spans="1:86" ht="26.25" customHeight="1" thickBot="1">
      <c r="A3" s="7" t="s">
        <v>11</v>
      </c>
      <c r="B3" s="8" t="s">
        <v>9</v>
      </c>
      <c r="C3" s="4" t="s">
        <v>6</v>
      </c>
      <c r="D3" s="5" t="s">
        <v>0</v>
      </c>
      <c r="E3" s="6" t="s">
        <v>10</v>
      </c>
      <c r="F3" s="117"/>
      <c r="G3" s="118"/>
      <c r="H3" s="80"/>
      <c r="I3" s="80"/>
      <c r="J3" s="80"/>
      <c r="K3" s="81"/>
      <c r="L3" s="76"/>
      <c r="M3" s="80"/>
      <c r="N3" s="80"/>
      <c r="O3" s="80"/>
      <c r="P3" s="81"/>
      <c r="Q3" s="84"/>
      <c r="R3" s="85"/>
      <c r="S3" s="85"/>
      <c r="T3" s="85"/>
      <c r="U3" s="86"/>
      <c r="V3" s="84"/>
      <c r="W3" s="85"/>
      <c r="X3" s="85"/>
      <c r="Y3" s="85"/>
      <c r="Z3" s="86"/>
      <c r="AA3" s="76"/>
      <c r="AB3" s="80"/>
      <c r="AC3" s="80"/>
      <c r="AD3" s="80"/>
      <c r="AE3" s="81"/>
      <c r="AF3" s="76"/>
      <c r="AG3" s="80"/>
      <c r="AH3" s="80"/>
      <c r="AI3" s="80"/>
      <c r="AJ3" s="81"/>
      <c r="AK3" s="84"/>
      <c r="AL3" s="85"/>
      <c r="AM3" s="85"/>
      <c r="AN3" s="85"/>
      <c r="AO3" s="86"/>
      <c r="AP3" s="84"/>
      <c r="AQ3" s="85"/>
      <c r="AR3" s="85"/>
      <c r="AS3" s="85"/>
      <c r="AT3" s="86"/>
      <c r="AU3" s="76"/>
      <c r="AV3" s="80"/>
      <c r="AW3" s="80"/>
      <c r="AX3" s="80"/>
      <c r="AY3" s="81"/>
      <c r="AZ3" s="76"/>
      <c r="BA3" s="80"/>
      <c r="BB3" s="80"/>
      <c r="BC3" s="80"/>
      <c r="BD3" s="81"/>
      <c r="BE3" s="84"/>
      <c r="BF3" s="85"/>
      <c r="BG3" s="85"/>
      <c r="BH3" s="85"/>
      <c r="BI3" s="86"/>
      <c r="BJ3" s="84"/>
      <c r="BK3" s="85"/>
      <c r="BL3" s="85"/>
      <c r="BM3" s="85"/>
      <c r="BN3" s="86"/>
      <c r="BO3" s="76"/>
      <c r="BP3" s="77"/>
      <c r="BQ3" s="77"/>
      <c r="BR3" s="77"/>
      <c r="BS3" s="78"/>
      <c r="BT3" s="76"/>
      <c r="BU3" s="80"/>
      <c r="BV3" s="80"/>
      <c r="BW3" s="80"/>
      <c r="BX3" s="81"/>
      <c r="BY3" s="84"/>
      <c r="BZ3" s="85"/>
      <c r="CA3" s="85"/>
      <c r="CB3" s="85"/>
      <c r="CC3" s="86"/>
      <c r="CD3" s="87"/>
      <c r="CE3" s="88"/>
      <c r="CF3" s="88"/>
      <c r="CG3" s="88"/>
      <c r="CH3" s="89"/>
    </row>
    <row r="4" spans="1:86" ht="18.75" customHeight="1">
      <c r="A4" s="127" t="s">
        <v>13</v>
      </c>
      <c r="B4" s="106" t="s">
        <v>14</v>
      </c>
      <c r="C4" s="62" t="s">
        <v>15</v>
      </c>
      <c r="D4" s="62" t="s">
        <v>16</v>
      </c>
      <c r="E4" s="62">
        <v>2014090293</v>
      </c>
      <c r="F4" s="62" t="s">
        <v>60</v>
      </c>
      <c r="G4" s="11" t="s">
        <v>1</v>
      </c>
      <c r="H4" s="53">
        <v>45682</v>
      </c>
      <c r="I4" s="49"/>
      <c r="J4" s="49"/>
      <c r="K4" s="49"/>
      <c r="L4" s="36"/>
      <c r="M4" s="36"/>
      <c r="N4" s="36"/>
      <c r="O4" s="36"/>
      <c r="P4" s="36"/>
      <c r="Q4" s="49"/>
      <c r="R4" s="49"/>
      <c r="S4" s="49"/>
      <c r="T4" s="49"/>
      <c r="U4" s="49"/>
      <c r="V4" s="44"/>
      <c r="W4" s="44"/>
      <c r="X4" s="44"/>
      <c r="Y4" s="44"/>
      <c r="Z4" s="44"/>
      <c r="AA4" s="11" t="s">
        <v>1</v>
      </c>
      <c r="AB4" s="53">
        <v>45772</v>
      </c>
      <c r="AC4" s="49"/>
      <c r="AD4" s="49"/>
      <c r="AE4" s="49"/>
      <c r="AF4" s="36"/>
      <c r="AG4" s="36"/>
      <c r="AH4" s="36"/>
      <c r="AI4" s="36"/>
      <c r="AJ4" s="36"/>
      <c r="AK4" s="49"/>
      <c r="AL4" s="49"/>
      <c r="AM4" s="49"/>
      <c r="AN4" s="49"/>
      <c r="AO4" s="49"/>
      <c r="AP4" s="44"/>
      <c r="AQ4" s="44"/>
      <c r="AR4" s="44"/>
      <c r="AS4" s="44"/>
      <c r="AT4" s="44"/>
      <c r="AU4" s="11" t="s">
        <v>1</v>
      </c>
      <c r="AV4" s="53">
        <v>45863</v>
      </c>
      <c r="AW4" s="49"/>
      <c r="AX4" s="49"/>
      <c r="AY4" s="49"/>
      <c r="AZ4" s="36"/>
      <c r="BA4" s="36"/>
      <c r="BB4" s="36"/>
      <c r="BC4" s="36"/>
      <c r="BD4" s="36"/>
      <c r="BE4" s="49"/>
      <c r="BF4" s="49"/>
      <c r="BG4" s="49"/>
      <c r="BH4" s="49"/>
      <c r="BI4" s="49"/>
      <c r="BJ4" s="44"/>
      <c r="BK4" s="44"/>
      <c r="BL4" s="44"/>
      <c r="BM4" s="44"/>
      <c r="BN4" s="44"/>
      <c r="BO4" s="9" t="s">
        <v>1</v>
      </c>
      <c r="BP4" s="48">
        <v>45955</v>
      </c>
      <c r="BQ4" s="49"/>
      <c r="BR4" s="49"/>
      <c r="BS4" s="49"/>
      <c r="BT4" s="36"/>
      <c r="BU4" s="36"/>
      <c r="BV4" s="36"/>
      <c r="BW4" s="36"/>
      <c r="BX4" s="36"/>
      <c r="BY4" s="49"/>
      <c r="BZ4" s="49"/>
      <c r="CA4" s="49"/>
      <c r="CB4" s="49"/>
      <c r="CC4" s="49"/>
      <c r="CD4" s="44"/>
      <c r="CE4" s="44"/>
      <c r="CF4" s="44"/>
      <c r="CG4" s="44"/>
      <c r="CH4" s="44"/>
    </row>
    <row r="5" spans="1:86" ht="25.5" customHeight="1" thickBot="1">
      <c r="A5" s="128"/>
      <c r="B5" s="106"/>
      <c r="C5" s="62"/>
      <c r="D5" s="62"/>
      <c r="E5" s="62"/>
      <c r="F5" s="62"/>
      <c r="G5" s="12" t="s">
        <v>2</v>
      </c>
      <c r="H5" s="45"/>
      <c r="I5" s="46"/>
      <c r="J5" s="46"/>
      <c r="K5" s="46"/>
      <c r="L5" s="36"/>
      <c r="M5" s="36"/>
      <c r="N5" s="36"/>
      <c r="O5" s="36"/>
      <c r="P5" s="36"/>
      <c r="Q5" s="49"/>
      <c r="R5" s="49"/>
      <c r="S5" s="49"/>
      <c r="T5" s="49"/>
      <c r="U5" s="49"/>
      <c r="V5" s="44"/>
      <c r="W5" s="44"/>
      <c r="X5" s="44"/>
      <c r="Y5" s="44"/>
      <c r="Z5" s="44"/>
      <c r="AA5" s="12" t="s">
        <v>2</v>
      </c>
      <c r="AB5" s="45"/>
      <c r="AC5" s="46"/>
      <c r="AD5" s="46"/>
      <c r="AE5" s="46"/>
      <c r="AF5" s="36"/>
      <c r="AG5" s="36"/>
      <c r="AH5" s="36"/>
      <c r="AI5" s="36"/>
      <c r="AJ5" s="36"/>
      <c r="AK5" s="49"/>
      <c r="AL5" s="49"/>
      <c r="AM5" s="49"/>
      <c r="AN5" s="49"/>
      <c r="AO5" s="49"/>
      <c r="AP5" s="44"/>
      <c r="AQ5" s="44"/>
      <c r="AR5" s="44"/>
      <c r="AS5" s="44"/>
      <c r="AT5" s="44"/>
      <c r="AU5" s="12" t="s">
        <v>2</v>
      </c>
      <c r="AV5" s="45"/>
      <c r="AW5" s="46"/>
      <c r="AX5" s="46"/>
      <c r="AY5" s="46"/>
      <c r="AZ5" s="36"/>
      <c r="BA5" s="36"/>
      <c r="BB5" s="36"/>
      <c r="BC5" s="36"/>
      <c r="BD5" s="36"/>
      <c r="BE5" s="49"/>
      <c r="BF5" s="49"/>
      <c r="BG5" s="49"/>
      <c r="BH5" s="49"/>
      <c r="BI5" s="49"/>
      <c r="BJ5" s="44"/>
      <c r="BK5" s="44"/>
      <c r="BL5" s="44"/>
      <c r="BM5" s="44"/>
      <c r="BN5" s="44"/>
      <c r="BO5" s="10" t="s">
        <v>2</v>
      </c>
      <c r="BP5" s="50"/>
      <c r="BQ5" s="51"/>
      <c r="BR5" s="51"/>
      <c r="BS5" s="52"/>
      <c r="BT5" s="36"/>
      <c r="BU5" s="36"/>
      <c r="BV5" s="36"/>
      <c r="BW5" s="36"/>
      <c r="BX5" s="36"/>
      <c r="BY5" s="49"/>
      <c r="BZ5" s="49"/>
      <c r="CA5" s="49"/>
      <c r="CB5" s="49"/>
      <c r="CC5" s="49"/>
      <c r="CD5" s="44"/>
      <c r="CE5" s="44"/>
      <c r="CF5" s="44"/>
      <c r="CG5" s="44"/>
      <c r="CH5" s="44"/>
    </row>
    <row r="6" spans="1:86" ht="18.75" customHeight="1">
      <c r="A6" s="128"/>
      <c r="B6" s="106" t="s">
        <v>17</v>
      </c>
      <c r="C6" s="62" t="s">
        <v>15</v>
      </c>
      <c r="D6" s="62" t="s">
        <v>16</v>
      </c>
      <c r="E6" s="62">
        <v>2014090299</v>
      </c>
      <c r="F6" s="62" t="s">
        <v>60</v>
      </c>
      <c r="G6" s="13" t="s">
        <v>1</v>
      </c>
      <c r="H6" s="53">
        <v>45682</v>
      </c>
      <c r="I6" s="49"/>
      <c r="J6" s="49"/>
      <c r="K6" s="49"/>
      <c r="L6" s="36"/>
      <c r="M6" s="36"/>
      <c r="N6" s="36"/>
      <c r="O6" s="36"/>
      <c r="P6" s="36"/>
      <c r="Q6" s="49"/>
      <c r="R6" s="49"/>
      <c r="S6" s="49"/>
      <c r="T6" s="49"/>
      <c r="U6" s="49"/>
      <c r="V6" s="44"/>
      <c r="W6" s="44"/>
      <c r="X6" s="44"/>
      <c r="Y6" s="44"/>
      <c r="Z6" s="44"/>
      <c r="AA6" s="13" t="s">
        <v>1</v>
      </c>
      <c r="AB6" s="53">
        <v>45772</v>
      </c>
      <c r="AC6" s="49"/>
      <c r="AD6" s="49"/>
      <c r="AE6" s="49"/>
      <c r="AF6" s="36"/>
      <c r="AG6" s="36"/>
      <c r="AH6" s="36"/>
      <c r="AI6" s="36"/>
      <c r="AJ6" s="36"/>
      <c r="AK6" s="49"/>
      <c r="AL6" s="49"/>
      <c r="AM6" s="49"/>
      <c r="AN6" s="49"/>
      <c r="AO6" s="49"/>
      <c r="AP6" s="44"/>
      <c r="AQ6" s="44"/>
      <c r="AR6" s="44"/>
      <c r="AS6" s="44"/>
      <c r="AT6" s="44"/>
      <c r="AU6" s="13" t="s">
        <v>1</v>
      </c>
      <c r="AV6" s="53">
        <v>45863</v>
      </c>
      <c r="AW6" s="49"/>
      <c r="AX6" s="49"/>
      <c r="AY6" s="49"/>
      <c r="AZ6" s="36"/>
      <c r="BA6" s="36"/>
      <c r="BB6" s="36"/>
      <c r="BC6" s="36"/>
      <c r="BD6" s="36"/>
      <c r="BE6" s="49"/>
      <c r="BF6" s="49"/>
      <c r="BG6" s="49"/>
      <c r="BH6" s="49"/>
      <c r="BI6" s="49"/>
      <c r="BJ6" s="44"/>
      <c r="BK6" s="44"/>
      <c r="BL6" s="44"/>
      <c r="BM6" s="44"/>
      <c r="BN6" s="44"/>
      <c r="BO6" s="9" t="s">
        <v>1</v>
      </c>
      <c r="BP6" s="48">
        <v>45590</v>
      </c>
      <c r="BQ6" s="49"/>
      <c r="BR6" s="49"/>
      <c r="BS6" s="49"/>
      <c r="BT6" s="36"/>
      <c r="BU6" s="36"/>
      <c r="BV6" s="36"/>
      <c r="BW6" s="36"/>
      <c r="BX6" s="36"/>
      <c r="BY6" s="49"/>
      <c r="BZ6" s="49"/>
      <c r="CA6" s="49"/>
      <c r="CB6" s="49"/>
      <c r="CC6" s="49"/>
      <c r="CD6" s="44"/>
      <c r="CE6" s="44"/>
      <c r="CF6" s="44"/>
      <c r="CG6" s="44"/>
      <c r="CH6" s="44"/>
    </row>
    <row r="7" spans="1:86" ht="16.5" thickBot="1">
      <c r="A7" s="128"/>
      <c r="B7" s="106"/>
      <c r="C7" s="62"/>
      <c r="D7" s="62"/>
      <c r="E7" s="62"/>
      <c r="F7" s="62"/>
      <c r="G7" s="14" t="s">
        <v>2</v>
      </c>
      <c r="H7" s="45"/>
      <c r="I7" s="46"/>
      <c r="J7" s="46"/>
      <c r="K7" s="46"/>
      <c r="L7" s="36"/>
      <c r="M7" s="36"/>
      <c r="N7" s="36"/>
      <c r="O7" s="36"/>
      <c r="P7" s="36"/>
      <c r="Q7" s="49"/>
      <c r="R7" s="49"/>
      <c r="S7" s="49"/>
      <c r="T7" s="49"/>
      <c r="U7" s="49"/>
      <c r="V7" s="44"/>
      <c r="W7" s="44"/>
      <c r="X7" s="44"/>
      <c r="Y7" s="44"/>
      <c r="Z7" s="44"/>
      <c r="AA7" s="14" t="s">
        <v>2</v>
      </c>
      <c r="AB7" s="45"/>
      <c r="AC7" s="46"/>
      <c r="AD7" s="46"/>
      <c r="AE7" s="46"/>
      <c r="AF7" s="36"/>
      <c r="AG7" s="36"/>
      <c r="AH7" s="36"/>
      <c r="AI7" s="36"/>
      <c r="AJ7" s="36"/>
      <c r="AK7" s="49"/>
      <c r="AL7" s="49"/>
      <c r="AM7" s="49"/>
      <c r="AN7" s="49"/>
      <c r="AO7" s="49"/>
      <c r="AP7" s="44"/>
      <c r="AQ7" s="44"/>
      <c r="AR7" s="44"/>
      <c r="AS7" s="44"/>
      <c r="AT7" s="44"/>
      <c r="AU7" s="14" t="s">
        <v>2</v>
      </c>
      <c r="AV7" s="45"/>
      <c r="AW7" s="46"/>
      <c r="AX7" s="46"/>
      <c r="AY7" s="46"/>
      <c r="AZ7" s="36"/>
      <c r="BA7" s="36"/>
      <c r="BB7" s="36"/>
      <c r="BC7" s="36"/>
      <c r="BD7" s="36"/>
      <c r="BE7" s="49"/>
      <c r="BF7" s="49"/>
      <c r="BG7" s="49"/>
      <c r="BH7" s="49"/>
      <c r="BI7" s="49"/>
      <c r="BJ7" s="44"/>
      <c r="BK7" s="44"/>
      <c r="BL7" s="44"/>
      <c r="BM7" s="44"/>
      <c r="BN7" s="44"/>
      <c r="BO7" s="10" t="s">
        <v>2</v>
      </c>
      <c r="BP7" s="50"/>
      <c r="BQ7" s="51"/>
      <c r="BR7" s="51"/>
      <c r="BS7" s="52"/>
      <c r="BT7" s="36"/>
      <c r="BU7" s="36"/>
      <c r="BV7" s="36"/>
      <c r="BW7" s="36"/>
      <c r="BX7" s="36"/>
      <c r="BY7" s="49"/>
      <c r="BZ7" s="49"/>
      <c r="CA7" s="49"/>
      <c r="CB7" s="49"/>
      <c r="CC7" s="49"/>
      <c r="CD7" s="44"/>
      <c r="CE7" s="44"/>
      <c r="CF7" s="44"/>
      <c r="CG7" s="44"/>
      <c r="CH7" s="44"/>
    </row>
    <row r="8" spans="1:86" ht="18.75" customHeight="1">
      <c r="A8" s="128"/>
      <c r="B8" s="106" t="s">
        <v>18</v>
      </c>
      <c r="C8" s="62" t="s">
        <v>15</v>
      </c>
      <c r="D8" s="62" t="s">
        <v>16</v>
      </c>
      <c r="E8" s="62">
        <v>2014090276</v>
      </c>
      <c r="F8" s="62" t="s">
        <v>60</v>
      </c>
      <c r="G8" s="13" t="s">
        <v>1</v>
      </c>
      <c r="H8" s="53">
        <v>45682</v>
      </c>
      <c r="I8" s="49"/>
      <c r="J8" s="49"/>
      <c r="K8" s="49"/>
      <c r="L8" s="36"/>
      <c r="M8" s="36"/>
      <c r="N8" s="36"/>
      <c r="O8" s="36"/>
      <c r="P8" s="36"/>
      <c r="Q8" s="49"/>
      <c r="R8" s="49"/>
      <c r="S8" s="49"/>
      <c r="T8" s="49"/>
      <c r="U8" s="49"/>
      <c r="V8" s="44"/>
      <c r="W8" s="44"/>
      <c r="X8" s="44"/>
      <c r="Y8" s="44"/>
      <c r="Z8" s="44"/>
      <c r="AA8" s="13" t="s">
        <v>1</v>
      </c>
      <c r="AB8" s="53">
        <v>45772</v>
      </c>
      <c r="AC8" s="49"/>
      <c r="AD8" s="49"/>
      <c r="AE8" s="49"/>
      <c r="AF8" s="36"/>
      <c r="AG8" s="36"/>
      <c r="AH8" s="36"/>
      <c r="AI8" s="36"/>
      <c r="AJ8" s="36"/>
      <c r="AK8" s="49"/>
      <c r="AL8" s="49"/>
      <c r="AM8" s="49"/>
      <c r="AN8" s="49"/>
      <c r="AO8" s="49"/>
      <c r="AP8" s="44"/>
      <c r="AQ8" s="44"/>
      <c r="AR8" s="44"/>
      <c r="AS8" s="44"/>
      <c r="AT8" s="44"/>
      <c r="AU8" s="13" t="s">
        <v>1</v>
      </c>
      <c r="AV8" s="53">
        <v>45863</v>
      </c>
      <c r="AW8" s="49"/>
      <c r="AX8" s="49"/>
      <c r="AY8" s="49"/>
      <c r="AZ8" s="36"/>
      <c r="BA8" s="36"/>
      <c r="BB8" s="36"/>
      <c r="BC8" s="36"/>
      <c r="BD8" s="36"/>
      <c r="BE8" s="49"/>
      <c r="BF8" s="49"/>
      <c r="BG8" s="49"/>
      <c r="BH8" s="49"/>
      <c r="BI8" s="49"/>
      <c r="BJ8" s="44"/>
      <c r="BK8" s="44"/>
      <c r="BL8" s="44"/>
      <c r="BM8" s="44"/>
      <c r="BN8" s="44"/>
      <c r="BO8" s="9" t="s">
        <v>1</v>
      </c>
      <c r="BP8" s="48">
        <v>45590</v>
      </c>
      <c r="BQ8" s="49"/>
      <c r="BR8" s="49"/>
      <c r="BS8" s="49"/>
      <c r="BT8" s="36"/>
      <c r="BU8" s="36"/>
      <c r="BV8" s="36"/>
      <c r="BW8" s="36"/>
      <c r="BX8" s="36"/>
      <c r="BY8" s="49"/>
      <c r="BZ8" s="49"/>
      <c r="CA8" s="49"/>
      <c r="CB8" s="49"/>
      <c r="CC8" s="49"/>
      <c r="CD8" s="44"/>
      <c r="CE8" s="44"/>
      <c r="CF8" s="44"/>
      <c r="CG8" s="44"/>
      <c r="CH8" s="44"/>
    </row>
    <row r="9" spans="1:86" ht="21" customHeight="1" thickBot="1">
      <c r="A9" s="129"/>
      <c r="B9" s="106"/>
      <c r="C9" s="62"/>
      <c r="D9" s="62"/>
      <c r="E9" s="62"/>
      <c r="F9" s="62"/>
      <c r="G9" s="14" t="s">
        <v>2</v>
      </c>
      <c r="H9" s="45"/>
      <c r="I9" s="46"/>
      <c r="J9" s="46"/>
      <c r="K9" s="46"/>
      <c r="L9" s="36"/>
      <c r="M9" s="36"/>
      <c r="N9" s="36"/>
      <c r="O9" s="36"/>
      <c r="P9" s="36"/>
      <c r="Q9" s="49"/>
      <c r="R9" s="49"/>
      <c r="S9" s="49"/>
      <c r="T9" s="49"/>
      <c r="U9" s="49"/>
      <c r="V9" s="44"/>
      <c r="W9" s="44"/>
      <c r="X9" s="44"/>
      <c r="Y9" s="44"/>
      <c r="Z9" s="44"/>
      <c r="AA9" s="14" t="s">
        <v>2</v>
      </c>
      <c r="AB9" s="45"/>
      <c r="AC9" s="46"/>
      <c r="AD9" s="46"/>
      <c r="AE9" s="46"/>
      <c r="AF9" s="36"/>
      <c r="AG9" s="36"/>
      <c r="AH9" s="36"/>
      <c r="AI9" s="36"/>
      <c r="AJ9" s="36"/>
      <c r="AK9" s="49"/>
      <c r="AL9" s="49"/>
      <c r="AM9" s="49"/>
      <c r="AN9" s="49"/>
      <c r="AO9" s="49"/>
      <c r="AP9" s="44"/>
      <c r="AQ9" s="44"/>
      <c r="AR9" s="44"/>
      <c r="AS9" s="44"/>
      <c r="AT9" s="44"/>
      <c r="AU9" s="14" t="s">
        <v>2</v>
      </c>
      <c r="AV9" s="45"/>
      <c r="AW9" s="46"/>
      <c r="AX9" s="46"/>
      <c r="AY9" s="46"/>
      <c r="AZ9" s="36"/>
      <c r="BA9" s="36"/>
      <c r="BB9" s="36"/>
      <c r="BC9" s="36"/>
      <c r="BD9" s="36"/>
      <c r="BE9" s="49"/>
      <c r="BF9" s="49"/>
      <c r="BG9" s="49"/>
      <c r="BH9" s="49"/>
      <c r="BI9" s="49"/>
      <c r="BJ9" s="44"/>
      <c r="BK9" s="44"/>
      <c r="BL9" s="44"/>
      <c r="BM9" s="44"/>
      <c r="BN9" s="44"/>
      <c r="BO9" s="10" t="s">
        <v>2</v>
      </c>
      <c r="BP9" s="50"/>
      <c r="BQ9" s="51"/>
      <c r="BR9" s="51"/>
      <c r="BS9" s="52"/>
      <c r="BT9" s="36"/>
      <c r="BU9" s="36"/>
      <c r="BV9" s="36"/>
      <c r="BW9" s="36"/>
      <c r="BX9" s="36"/>
      <c r="BY9" s="49"/>
      <c r="BZ9" s="49"/>
      <c r="CA9" s="49"/>
      <c r="CB9" s="49"/>
      <c r="CC9" s="49"/>
      <c r="CD9" s="44"/>
      <c r="CE9" s="44"/>
      <c r="CF9" s="44"/>
      <c r="CG9" s="44"/>
      <c r="CH9" s="44"/>
    </row>
    <row r="10" spans="1:86" ht="18.75" customHeight="1">
      <c r="A10" s="130" t="s">
        <v>19</v>
      </c>
      <c r="B10" s="123" t="s">
        <v>14</v>
      </c>
      <c r="C10" s="47" t="s">
        <v>20</v>
      </c>
      <c r="D10" s="47" t="s">
        <v>21</v>
      </c>
      <c r="E10" s="65">
        <v>201510240672</v>
      </c>
      <c r="F10" s="62" t="s">
        <v>60</v>
      </c>
      <c r="G10" s="13" t="s">
        <v>1</v>
      </c>
      <c r="H10" s="53">
        <v>45682</v>
      </c>
      <c r="I10" s="49"/>
      <c r="J10" s="49"/>
      <c r="K10" s="49"/>
      <c r="L10" s="66"/>
      <c r="M10" s="67"/>
      <c r="N10" s="67"/>
      <c r="O10" s="67"/>
      <c r="P10" s="68"/>
      <c r="Q10" s="37"/>
      <c r="R10" s="37"/>
      <c r="S10" s="37"/>
      <c r="T10" s="37"/>
      <c r="U10" s="37"/>
      <c r="V10" s="44"/>
      <c r="W10" s="44"/>
      <c r="X10" s="44"/>
      <c r="Y10" s="44"/>
      <c r="Z10" s="44"/>
      <c r="AA10" s="13" t="s">
        <v>1</v>
      </c>
      <c r="AB10" s="53">
        <v>45772</v>
      </c>
      <c r="AC10" s="49"/>
      <c r="AD10" s="49"/>
      <c r="AE10" s="49"/>
      <c r="AF10" s="64"/>
      <c r="AG10" s="64"/>
      <c r="AH10" s="64"/>
      <c r="AI10" s="64"/>
      <c r="AJ10" s="64"/>
      <c r="AK10" s="49"/>
      <c r="AL10" s="49"/>
      <c r="AM10" s="49"/>
      <c r="AN10" s="49"/>
      <c r="AO10" s="49"/>
      <c r="AP10" s="44"/>
      <c r="AQ10" s="44"/>
      <c r="AR10" s="44"/>
      <c r="AS10" s="44"/>
      <c r="AT10" s="44"/>
      <c r="AU10" s="13" t="s">
        <v>1</v>
      </c>
      <c r="AV10" s="53">
        <v>45863</v>
      </c>
      <c r="AW10" s="49"/>
      <c r="AX10" s="49"/>
      <c r="AY10" s="49"/>
      <c r="AZ10" s="66"/>
      <c r="BA10" s="67"/>
      <c r="BB10" s="67"/>
      <c r="BC10" s="67"/>
      <c r="BD10" s="68"/>
      <c r="BE10" s="49"/>
      <c r="BF10" s="49"/>
      <c r="BG10" s="49"/>
      <c r="BH10" s="49"/>
      <c r="BI10" s="49"/>
      <c r="BJ10" s="44"/>
      <c r="BK10" s="44"/>
      <c r="BL10" s="44"/>
      <c r="BM10" s="44"/>
      <c r="BN10" s="44"/>
      <c r="BO10" s="9" t="s">
        <v>1</v>
      </c>
      <c r="BP10" s="48">
        <v>45590</v>
      </c>
      <c r="BQ10" s="49"/>
      <c r="BR10" s="49"/>
      <c r="BS10" s="49"/>
      <c r="BT10" s="66"/>
      <c r="BU10" s="67"/>
      <c r="BV10" s="67"/>
      <c r="BW10" s="67"/>
      <c r="BX10" s="68"/>
      <c r="BY10" s="49"/>
      <c r="BZ10" s="49"/>
      <c r="CA10" s="49"/>
      <c r="CB10" s="49"/>
      <c r="CC10" s="49"/>
      <c r="CD10" s="44"/>
      <c r="CE10" s="44"/>
      <c r="CF10" s="44"/>
      <c r="CG10" s="44"/>
      <c r="CH10" s="44"/>
    </row>
    <row r="11" spans="1:86" ht="16.5" thickBot="1">
      <c r="A11" s="131"/>
      <c r="B11" s="123"/>
      <c r="C11" s="47"/>
      <c r="D11" s="47"/>
      <c r="E11" s="65"/>
      <c r="F11" s="62"/>
      <c r="G11" s="15" t="s">
        <v>2</v>
      </c>
      <c r="H11" s="45"/>
      <c r="I11" s="46"/>
      <c r="J11" s="46"/>
      <c r="K11" s="46"/>
      <c r="L11" s="69"/>
      <c r="M11" s="70"/>
      <c r="N11" s="70"/>
      <c r="O11" s="70"/>
      <c r="P11" s="71"/>
      <c r="Q11" s="37"/>
      <c r="R11" s="37"/>
      <c r="S11" s="37"/>
      <c r="T11" s="37"/>
      <c r="U11" s="37"/>
      <c r="V11" s="44"/>
      <c r="W11" s="44"/>
      <c r="X11" s="44"/>
      <c r="Y11" s="44"/>
      <c r="Z11" s="44"/>
      <c r="AA11" s="14" t="s">
        <v>2</v>
      </c>
      <c r="AB11" s="45"/>
      <c r="AC11" s="46"/>
      <c r="AD11" s="46"/>
      <c r="AE11" s="46"/>
      <c r="AF11" s="64"/>
      <c r="AG11" s="64"/>
      <c r="AH11" s="64"/>
      <c r="AI11" s="64"/>
      <c r="AJ11" s="64"/>
      <c r="AK11" s="49"/>
      <c r="AL11" s="49"/>
      <c r="AM11" s="49"/>
      <c r="AN11" s="49"/>
      <c r="AO11" s="49"/>
      <c r="AP11" s="44"/>
      <c r="AQ11" s="44"/>
      <c r="AR11" s="44"/>
      <c r="AS11" s="44"/>
      <c r="AT11" s="44"/>
      <c r="AU11" s="14" t="s">
        <v>2</v>
      </c>
      <c r="AV11" s="45"/>
      <c r="AW11" s="46"/>
      <c r="AX11" s="46"/>
      <c r="AY11" s="46"/>
      <c r="AZ11" s="69"/>
      <c r="BA11" s="70"/>
      <c r="BB11" s="70"/>
      <c r="BC11" s="70"/>
      <c r="BD11" s="71"/>
      <c r="BE11" s="49"/>
      <c r="BF11" s="49"/>
      <c r="BG11" s="49"/>
      <c r="BH11" s="49"/>
      <c r="BI11" s="49"/>
      <c r="BJ11" s="44"/>
      <c r="BK11" s="44"/>
      <c r="BL11" s="44"/>
      <c r="BM11" s="44"/>
      <c r="BN11" s="44"/>
      <c r="BO11" s="10" t="s">
        <v>2</v>
      </c>
      <c r="BP11" s="50"/>
      <c r="BQ11" s="51"/>
      <c r="BR11" s="51"/>
      <c r="BS11" s="52"/>
      <c r="BT11" s="69"/>
      <c r="BU11" s="70"/>
      <c r="BV11" s="70"/>
      <c r="BW11" s="70"/>
      <c r="BX11" s="71"/>
      <c r="BY11" s="49"/>
      <c r="BZ11" s="49"/>
      <c r="CA11" s="49"/>
      <c r="CB11" s="49"/>
      <c r="CC11" s="49"/>
      <c r="CD11" s="44"/>
      <c r="CE11" s="44"/>
      <c r="CF11" s="44"/>
      <c r="CG11" s="44"/>
      <c r="CH11" s="44"/>
    </row>
    <row r="12" spans="1:86" ht="16.5" customHeight="1">
      <c r="A12" s="131"/>
      <c r="B12" s="123" t="s">
        <v>17</v>
      </c>
      <c r="C12" s="47" t="s">
        <v>15</v>
      </c>
      <c r="D12" s="47" t="s">
        <v>22</v>
      </c>
      <c r="E12" s="65">
        <v>2014030023</v>
      </c>
      <c r="F12" s="62" t="s">
        <v>60</v>
      </c>
      <c r="G12" s="13" t="s">
        <v>1</v>
      </c>
      <c r="H12" s="53">
        <v>45682</v>
      </c>
      <c r="I12" s="49"/>
      <c r="J12" s="49"/>
      <c r="K12" s="49"/>
      <c r="L12" s="36"/>
      <c r="M12" s="36"/>
      <c r="N12" s="36"/>
      <c r="O12" s="36"/>
      <c r="P12" s="36"/>
      <c r="Q12" s="37"/>
      <c r="R12" s="37"/>
      <c r="S12" s="37"/>
      <c r="T12" s="37"/>
      <c r="U12" s="37"/>
      <c r="V12" s="44"/>
      <c r="W12" s="44"/>
      <c r="X12" s="44"/>
      <c r="Y12" s="44"/>
      <c r="Z12" s="44"/>
      <c r="AA12" s="13" t="s">
        <v>1</v>
      </c>
      <c r="AB12" s="53">
        <v>45772</v>
      </c>
      <c r="AC12" s="49"/>
      <c r="AD12" s="49"/>
      <c r="AE12" s="49"/>
      <c r="AF12" s="36"/>
      <c r="AG12" s="36"/>
      <c r="AH12" s="36"/>
      <c r="AI12" s="36"/>
      <c r="AJ12" s="36"/>
      <c r="AK12" s="37"/>
      <c r="AL12" s="37"/>
      <c r="AM12" s="37"/>
      <c r="AN12" s="37"/>
      <c r="AO12" s="37"/>
      <c r="AP12" s="44"/>
      <c r="AQ12" s="44"/>
      <c r="AR12" s="44"/>
      <c r="AS12" s="44"/>
      <c r="AT12" s="44"/>
      <c r="AU12" s="13" t="s">
        <v>1</v>
      </c>
      <c r="AV12" s="53">
        <v>45863</v>
      </c>
      <c r="AW12" s="49"/>
      <c r="AX12" s="49"/>
      <c r="AY12" s="49"/>
      <c r="AZ12" s="36"/>
      <c r="BA12" s="36"/>
      <c r="BB12" s="36"/>
      <c r="BC12" s="36"/>
      <c r="BD12" s="36"/>
      <c r="BE12" s="37"/>
      <c r="BF12" s="37"/>
      <c r="BG12" s="37"/>
      <c r="BH12" s="37"/>
      <c r="BI12" s="37"/>
      <c r="BJ12" s="44"/>
      <c r="BK12" s="44"/>
      <c r="BL12" s="44"/>
      <c r="BM12" s="44"/>
      <c r="BN12" s="44"/>
      <c r="BO12" s="9" t="s">
        <v>1</v>
      </c>
      <c r="BP12" s="48">
        <v>45590</v>
      </c>
      <c r="BQ12" s="49"/>
      <c r="BR12" s="49"/>
      <c r="BS12" s="49"/>
      <c r="BT12" s="36"/>
      <c r="BU12" s="36"/>
      <c r="BV12" s="36"/>
      <c r="BW12" s="36"/>
      <c r="BX12" s="36"/>
      <c r="BY12" s="37"/>
      <c r="BZ12" s="37"/>
      <c r="CA12" s="37"/>
      <c r="CB12" s="37"/>
      <c r="CC12" s="37"/>
      <c r="CD12" s="44"/>
      <c r="CE12" s="44"/>
      <c r="CF12" s="44"/>
      <c r="CG12" s="44"/>
      <c r="CH12" s="44"/>
    </row>
    <row r="13" spans="1:86" ht="18.75" customHeight="1" thickBot="1">
      <c r="A13" s="131"/>
      <c r="B13" s="123"/>
      <c r="C13" s="47"/>
      <c r="D13" s="47"/>
      <c r="E13" s="65"/>
      <c r="F13" s="62"/>
      <c r="G13" s="14" t="s">
        <v>2</v>
      </c>
      <c r="H13" s="45"/>
      <c r="I13" s="46"/>
      <c r="J13" s="46"/>
      <c r="K13" s="46"/>
      <c r="L13" s="36"/>
      <c r="M13" s="36"/>
      <c r="N13" s="36"/>
      <c r="O13" s="36"/>
      <c r="P13" s="36"/>
      <c r="Q13" s="37"/>
      <c r="R13" s="37"/>
      <c r="S13" s="37"/>
      <c r="T13" s="37"/>
      <c r="U13" s="37"/>
      <c r="V13" s="44"/>
      <c r="W13" s="44"/>
      <c r="X13" s="44"/>
      <c r="Y13" s="44"/>
      <c r="Z13" s="44"/>
      <c r="AA13" s="14" t="s">
        <v>2</v>
      </c>
      <c r="AB13" s="45"/>
      <c r="AC13" s="46"/>
      <c r="AD13" s="46"/>
      <c r="AE13" s="46"/>
      <c r="AF13" s="36"/>
      <c r="AG13" s="36"/>
      <c r="AH13" s="36"/>
      <c r="AI13" s="36"/>
      <c r="AJ13" s="36"/>
      <c r="AK13" s="37"/>
      <c r="AL13" s="37"/>
      <c r="AM13" s="37"/>
      <c r="AN13" s="37"/>
      <c r="AO13" s="37"/>
      <c r="AP13" s="44"/>
      <c r="AQ13" s="44"/>
      <c r="AR13" s="44"/>
      <c r="AS13" s="44"/>
      <c r="AT13" s="44"/>
      <c r="AU13" s="14" t="s">
        <v>2</v>
      </c>
      <c r="AV13" s="45"/>
      <c r="AW13" s="46"/>
      <c r="AX13" s="46"/>
      <c r="AY13" s="46"/>
      <c r="AZ13" s="36"/>
      <c r="BA13" s="36"/>
      <c r="BB13" s="36"/>
      <c r="BC13" s="36"/>
      <c r="BD13" s="36"/>
      <c r="BE13" s="37"/>
      <c r="BF13" s="37"/>
      <c r="BG13" s="37"/>
      <c r="BH13" s="37"/>
      <c r="BI13" s="37"/>
      <c r="BJ13" s="44"/>
      <c r="BK13" s="44"/>
      <c r="BL13" s="44"/>
      <c r="BM13" s="44"/>
      <c r="BN13" s="44"/>
      <c r="BO13" s="10" t="s">
        <v>2</v>
      </c>
      <c r="BP13" s="50"/>
      <c r="BQ13" s="51"/>
      <c r="BR13" s="51"/>
      <c r="BS13" s="52"/>
      <c r="BT13" s="36"/>
      <c r="BU13" s="36"/>
      <c r="BV13" s="36"/>
      <c r="BW13" s="36"/>
      <c r="BX13" s="36"/>
      <c r="BY13" s="37"/>
      <c r="BZ13" s="37"/>
      <c r="CA13" s="37"/>
      <c r="CB13" s="37"/>
      <c r="CC13" s="37"/>
      <c r="CD13" s="44"/>
      <c r="CE13" s="44"/>
      <c r="CF13" s="44"/>
      <c r="CG13" s="44"/>
      <c r="CH13" s="44"/>
    </row>
    <row r="14" spans="1:86" ht="15.75" customHeight="1">
      <c r="A14" s="131"/>
      <c r="B14" s="123" t="s">
        <v>18</v>
      </c>
      <c r="C14" s="47" t="s">
        <v>15</v>
      </c>
      <c r="D14" s="47" t="s">
        <v>23</v>
      </c>
      <c r="E14" s="65">
        <v>2014020174</v>
      </c>
      <c r="F14" s="62" t="s">
        <v>60</v>
      </c>
      <c r="G14" s="13" t="s">
        <v>1</v>
      </c>
      <c r="H14" s="53">
        <v>45682</v>
      </c>
      <c r="I14" s="49"/>
      <c r="J14" s="49"/>
      <c r="K14" s="49"/>
      <c r="L14" s="36"/>
      <c r="M14" s="36"/>
      <c r="N14" s="36"/>
      <c r="O14" s="36"/>
      <c r="P14" s="36"/>
      <c r="Q14" s="37"/>
      <c r="R14" s="37"/>
      <c r="S14" s="37"/>
      <c r="T14" s="37"/>
      <c r="U14" s="37"/>
      <c r="V14" s="44"/>
      <c r="W14" s="44"/>
      <c r="X14" s="44"/>
      <c r="Y14" s="44"/>
      <c r="Z14" s="44"/>
      <c r="AA14" s="13" t="s">
        <v>1</v>
      </c>
      <c r="AB14" s="53">
        <v>45772</v>
      </c>
      <c r="AC14" s="49"/>
      <c r="AD14" s="49"/>
      <c r="AE14" s="49"/>
      <c r="AF14" s="36"/>
      <c r="AG14" s="36"/>
      <c r="AH14" s="36"/>
      <c r="AI14" s="36"/>
      <c r="AJ14" s="36"/>
      <c r="AK14" s="37"/>
      <c r="AL14" s="37"/>
      <c r="AM14" s="37"/>
      <c r="AN14" s="37"/>
      <c r="AO14" s="37"/>
      <c r="AP14" s="44"/>
      <c r="AQ14" s="44"/>
      <c r="AR14" s="44"/>
      <c r="AS14" s="44"/>
      <c r="AT14" s="44"/>
      <c r="AU14" s="13" t="s">
        <v>1</v>
      </c>
      <c r="AV14" s="53">
        <v>45863</v>
      </c>
      <c r="AW14" s="49"/>
      <c r="AX14" s="49"/>
      <c r="AY14" s="49"/>
      <c r="AZ14" s="36"/>
      <c r="BA14" s="36"/>
      <c r="BB14" s="36"/>
      <c r="BC14" s="36"/>
      <c r="BD14" s="36"/>
      <c r="BE14" s="37"/>
      <c r="BF14" s="37"/>
      <c r="BG14" s="37"/>
      <c r="BH14" s="37"/>
      <c r="BI14" s="37"/>
      <c r="BJ14" s="44"/>
      <c r="BK14" s="44"/>
      <c r="BL14" s="44"/>
      <c r="BM14" s="44"/>
      <c r="BN14" s="44"/>
      <c r="BO14" s="9" t="s">
        <v>1</v>
      </c>
      <c r="BP14" s="48">
        <v>45590</v>
      </c>
      <c r="BQ14" s="49"/>
      <c r="BR14" s="49"/>
      <c r="BS14" s="49"/>
      <c r="BT14" s="36"/>
      <c r="BU14" s="36"/>
      <c r="BV14" s="36"/>
      <c r="BW14" s="36"/>
      <c r="BX14" s="36"/>
      <c r="BY14" s="37"/>
      <c r="BZ14" s="37"/>
      <c r="CA14" s="37"/>
      <c r="CB14" s="37"/>
      <c r="CC14" s="37"/>
      <c r="CD14" s="44"/>
      <c r="CE14" s="44"/>
      <c r="CF14" s="44"/>
      <c r="CG14" s="44"/>
      <c r="CH14" s="44"/>
    </row>
    <row r="15" spans="1:86" ht="18.75" customHeight="1" thickBot="1">
      <c r="A15" s="131"/>
      <c r="B15" s="123"/>
      <c r="C15" s="47"/>
      <c r="D15" s="47"/>
      <c r="E15" s="65"/>
      <c r="F15" s="62"/>
      <c r="G15" s="15" t="s">
        <v>2</v>
      </c>
      <c r="H15" s="45"/>
      <c r="I15" s="46"/>
      <c r="J15" s="46"/>
      <c r="K15" s="46"/>
      <c r="L15" s="36"/>
      <c r="M15" s="36"/>
      <c r="N15" s="36"/>
      <c r="O15" s="36"/>
      <c r="P15" s="36"/>
      <c r="Q15" s="37"/>
      <c r="R15" s="37"/>
      <c r="S15" s="37"/>
      <c r="T15" s="37"/>
      <c r="U15" s="37"/>
      <c r="V15" s="44"/>
      <c r="W15" s="44"/>
      <c r="X15" s="44"/>
      <c r="Y15" s="44"/>
      <c r="Z15" s="44"/>
      <c r="AA15" s="14" t="s">
        <v>2</v>
      </c>
      <c r="AB15" s="45"/>
      <c r="AC15" s="46"/>
      <c r="AD15" s="46"/>
      <c r="AE15" s="46"/>
      <c r="AF15" s="36"/>
      <c r="AG15" s="36"/>
      <c r="AH15" s="36"/>
      <c r="AI15" s="36"/>
      <c r="AJ15" s="36"/>
      <c r="AK15" s="37"/>
      <c r="AL15" s="37"/>
      <c r="AM15" s="37"/>
      <c r="AN15" s="37"/>
      <c r="AO15" s="37"/>
      <c r="AP15" s="44"/>
      <c r="AQ15" s="44"/>
      <c r="AR15" s="44"/>
      <c r="AS15" s="44"/>
      <c r="AT15" s="44"/>
      <c r="AU15" s="14" t="s">
        <v>2</v>
      </c>
      <c r="AV15" s="45"/>
      <c r="AW15" s="46"/>
      <c r="AX15" s="46"/>
      <c r="AY15" s="46"/>
      <c r="AZ15" s="36"/>
      <c r="BA15" s="36"/>
      <c r="BB15" s="36"/>
      <c r="BC15" s="36"/>
      <c r="BD15" s="36"/>
      <c r="BE15" s="37"/>
      <c r="BF15" s="37"/>
      <c r="BG15" s="37"/>
      <c r="BH15" s="37"/>
      <c r="BI15" s="37"/>
      <c r="BJ15" s="44"/>
      <c r="BK15" s="44"/>
      <c r="BL15" s="44"/>
      <c r="BM15" s="44"/>
      <c r="BN15" s="44"/>
      <c r="BO15" s="10" t="s">
        <v>2</v>
      </c>
      <c r="BP15" s="50"/>
      <c r="BQ15" s="51"/>
      <c r="BR15" s="51"/>
      <c r="BS15" s="52"/>
      <c r="BT15" s="36"/>
      <c r="BU15" s="36"/>
      <c r="BV15" s="36"/>
      <c r="BW15" s="36"/>
      <c r="BX15" s="36"/>
      <c r="BY15" s="37"/>
      <c r="BZ15" s="37"/>
      <c r="CA15" s="37"/>
      <c r="CB15" s="37"/>
      <c r="CC15" s="37"/>
      <c r="CD15" s="44"/>
      <c r="CE15" s="44"/>
      <c r="CF15" s="44"/>
      <c r="CG15" s="44"/>
      <c r="CH15" s="44"/>
    </row>
    <row r="16" spans="1:86" ht="18.75" customHeight="1">
      <c r="A16" s="131"/>
      <c r="B16" s="107" t="s">
        <v>24</v>
      </c>
      <c r="C16" s="107" t="s">
        <v>15</v>
      </c>
      <c r="D16" s="107" t="s">
        <v>25</v>
      </c>
      <c r="E16" s="114">
        <v>2011090116</v>
      </c>
      <c r="F16" s="62" t="s">
        <v>60</v>
      </c>
      <c r="G16" s="13" t="s">
        <v>1</v>
      </c>
      <c r="H16" s="53">
        <v>45682</v>
      </c>
      <c r="I16" s="49"/>
      <c r="J16" s="49"/>
      <c r="K16" s="49"/>
      <c r="L16" s="36"/>
      <c r="M16" s="36"/>
      <c r="N16" s="36"/>
      <c r="O16" s="36"/>
      <c r="P16" s="36"/>
      <c r="Q16" s="37"/>
      <c r="R16" s="37"/>
      <c r="S16" s="37"/>
      <c r="T16" s="37"/>
      <c r="U16" s="37"/>
      <c r="V16" s="44"/>
      <c r="W16" s="44"/>
      <c r="X16" s="44"/>
      <c r="Y16" s="44"/>
      <c r="Z16" s="44"/>
      <c r="AA16" s="13" t="s">
        <v>1</v>
      </c>
      <c r="AB16" s="53">
        <v>45772</v>
      </c>
      <c r="AC16" s="49"/>
      <c r="AD16" s="49"/>
      <c r="AE16" s="49"/>
      <c r="AF16" s="36"/>
      <c r="AG16" s="36"/>
      <c r="AH16" s="36"/>
      <c r="AI16" s="36"/>
      <c r="AJ16" s="36"/>
      <c r="AK16" s="37"/>
      <c r="AL16" s="37"/>
      <c r="AM16" s="37"/>
      <c r="AN16" s="37"/>
      <c r="AO16" s="37"/>
      <c r="AP16" s="44"/>
      <c r="AQ16" s="44"/>
      <c r="AR16" s="44"/>
      <c r="AS16" s="44"/>
      <c r="AT16" s="44"/>
      <c r="AU16" s="13" t="s">
        <v>1</v>
      </c>
      <c r="AV16" s="53">
        <v>45863</v>
      </c>
      <c r="AW16" s="49"/>
      <c r="AX16" s="49"/>
      <c r="AY16" s="49"/>
      <c r="AZ16" s="36"/>
      <c r="BA16" s="36"/>
      <c r="BB16" s="36"/>
      <c r="BC16" s="36"/>
      <c r="BD16" s="36"/>
      <c r="BE16" s="37"/>
      <c r="BF16" s="37"/>
      <c r="BG16" s="37"/>
      <c r="BH16" s="37"/>
      <c r="BI16" s="37"/>
      <c r="BJ16" s="44"/>
      <c r="BK16" s="44"/>
      <c r="BL16" s="44"/>
      <c r="BM16" s="44"/>
      <c r="BN16" s="44"/>
      <c r="BO16" s="9" t="s">
        <v>1</v>
      </c>
      <c r="BP16" s="48">
        <v>45590</v>
      </c>
      <c r="BQ16" s="49"/>
      <c r="BR16" s="49"/>
      <c r="BS16" s="49"/>
      <c r="BT16" s="36"/>
      <c r="BU16" s="36"/>
      <c r="BV16" s="36"/>
      <c r="BW16" s="36"/>
      <c r="BX16" s="36"/>
      <c r="BY16" s="37"/>
      <c r="BZ16" s="37"/>
      <c r="CA16" s="37"/>
      <c r="CB16" s="37"/>
      <c r="CC16" s="37"/>
      <c r="CD16" s="44"/>
      <c r="CE16" s="44"/>
      <c r="CF16" s="44"/>
      <c r="CG16" s="44"/>
      <c r="CH16" s="44"/>
    </row>
    <row r="17" spans="1:86" ht="32.25" customHeight="1" thickBot="1">
      <c r="A17" s="132"/>
      <c r="B17" s="108"/>
      <c r="C17" s="108"/>
      <c r="D17" s="108"/>
      <c r="E17" s="115"/>
      <c r="F17" s="62"/>
      <c r="G17" s="14" t="s">
        <v>2</v>
      </c>
      <c r="H17" s="45"/>
      <c r="I17" s="46"/>
      <c r="J17" s="46"/>
      <c r="K17" s="46"/>
      <c r="L17" s="36"/>
      <c r="M17" s="36"/>
      <c r="N17" s="36"/>
      <c r="O17" s="36"/>
      <c r="P17" s="36"/>
      <c r="Q17" s="37"/>
      <c r="R17" s="37"/>
      <c r="S17" s="37"/>
      <c r="T17" s="37"/>
      <c r="U17" s="37"/>
      <c r="V17" s="44"/>
      <c r="W17" s="44"/>
      <c r="X17" s="44"/>
      <c r="Y17" s="44"/>
      <c r="Z17" s="44"/>
      <c r="AA17" s="14" t="s">
        <v>2</v>
      </c>
      <c r="AB17" s="45"/>
      <c r="AC17" s="46"/>
      <c r="AD17" s="46"/>
      <c r="AE17" s="46"/>
      <c r="AF17" s="36"/>
      <c r="AG17" s="36"/>
      <c r="AH17" s="36"/>
      <c r="AI17" s="36"/>
      <c r="AJ17" s="36"/>
      <c r="AK17" s="37"/>
      <c r="AL17" s="37"/>
      <c r="AM17" s="37"/>
      <c r="AN17" s="37"/>
      <c r="AO17" s="37"/>
      <c r="AP17" s="44"/>
      <c r="AQ17" s="44"/>
      <c r="AR17" s="44"/>
      <c r="AS17" s="44"/>
      <c r="AT17" s="44"/>
      <c r="AU17" s="14" t="s">
        <v>2</v>
      </c>
      <c r="AV17" s="45"/>
      <c r="AW17" s="46"/>
      <c r="AX17" s="46"/>
      <c r="AY17" s="46"/>
      <c r="AZ17" s="36"/>
      <c r="BA17" s="36"/>
      <c r="BB17" s="36"/>
      <c r="BC17" s="36"/>
      <c r="BD17" s="36"/>
      <c r="BE17" s="37"/>
      <c r="BF17" s="37"/>
      <c r="BG17" s="37"/>
      <c r="BH17" s="37"/>
      <c r="BI17" s="37"/>
      <c r="BJ17" s="44"/>
      <c r="BK17" s="44"/>
      <c r="BL17" s="44"/>
      <c r="BM17" s="44"/>
      <c r="BN17" s="44"/>
      <c r="BO17" s="10" t="s">
        <v>2</v>
      </c>
      <c r="BP17" s="50"/>
      <c r="BQ17" s="51"/>
      <c r="BR17" s="51"/>
      <c r="BS17" s="52"/>
      <c r="BT17" s="36"/>
      <c r="BU17" s="36"/>
      <c r="BV17" s="36"/>
      <c r="BW17" s="36"/>
      <c r="BX17" s="36"/>
      <c r="BY17" s="37"/>
      <c r="BZ17" s="37"/>
      <c r="CA17" s="37"/>
      <c r="CB17" s="37"/>
      <c r="CC17" s="37"/>
      <c r="CD17" s="44"/>
      <c r="CE17" s="44"/>
      <c r="CF17" s="44"/>
      <c r="CG17" s="44"/>
      <c r="CH17" s="44"/>
    </row>
    <row r="18" spans="1:86" ht="18.75" customHeight="1">
      <c r="A18" s="130" t="s">
        <v>26</v>
      </c>
      <c r="B18" s="123" t="s">
        <v>14</v>
      </c>
      <c r="C18" s="47" t="s">
        <v>15</v>
      </c>
      <c r="D18" s="47" t="s">
        <v>27</v>
      </c>
      <c r="E18" s="65">
        <v>201400275</v>
      </c>
      <c r="F18" s="62" t="s">
        <v>60</v>
      </c>
      <c r="G18" s="13" t="s">
        <v>1</v>
      </c>
      <c r="H18" s="53">
        <v>45682</v>
      </c>
      <c r="I18" s="49"/>
      <c r="J18" s="49"/>
      <c r="K18" s="49"/>
      <c r="L18" s="36"/>
      <c r="M18" s="36"/>
      <c r="N18" s="36"/>
      <c r="O18" s="36"/>
      <c r="P18" s="36"/>
      <c r="Q18" s="37"/>
      <c r="R18" s="37"/>
      <c r="S18" s="37"/>
      <c r="T18" s="37"/>
      <c r="U18" s="37"/>
      <c r="V18" s="44"/>
      <c r="W18" s="44"/>
      <c r="X18" s="44"/>
      <c r="Y18" s="44"/>
      <c r="Z18" s="44"/>
      <c r="AA18" s="13" t="s">
        <v>1</v>
      </c>
      <c r="AB18" s="53">
        <v>45772</v>
      </c>
      <c r="AC18" s="49"/>
      <c r="AD18" s="49"/>
      <c r="AE18" s="49"/>
      <c r="AF18" s="36"/>
      <c r="AG18" s="36"/>
      <c r="AH18" s="36"/>
      <c r="AI18" s="36"/>
      <c r="AJ18" s="36"/>
      <c r="AK18" s="37"/>
      <c r="AL18" s="37"/>
      <c r="AM18" s="37"/>
      <c r="AN18" s="37"/>
      <c r="AO18" s="37"/>
      <c r="AP18" s="44"/>
      <c r="AQ18" s="44"/>
      <c r="AR18" s="44"/>
      <c r="AS18" s="44"/>
      <c r="AT18" s="44"/>
      <c r="AU18" s="13" t="s">
        <v>1</v>
      </c>
      <c r="AV18" s="53">
        <v>45863</v>
      </c>
      <c r="AW18" s="49"/>
      <c r="AX18" s="49"/>
      <c r="AY18" s="49"/>
      <c r="AZ18" s="36"/>
      <c r="BA18" s="36"/>
      <c r="BB18" s="36"/>
      <c r="BC18" s="36"/>
      <c r="BD18" s="36"/>
      <c r="BE18" s="49"/>
      <c r="BF18" s="49"/>
      <c r="BG18" s="49"/>
      <c r="BH18" s="49"/>
      <c r="BI18" s="49"/>
      <c r="BJ18" s="44"/>
      <c r="BK18" s="44"/>
      <c r="BL18" s="44"/>
      <c r="BM18" s="44"/>
      <c r="BN18" s="44"/>
      <c r="BO18" s="9" t="s">
        <v>1</v>
      </c>
      <c r="BP18" s="48">
        <v>45590</v>
      </c>
      <c r="BQ18" s="49"/>
      <c r="BR18" s="49"/>
      <c r="BS18" s="49"/>
      <c r="BT18" s="36"/>
      <c r="BU18" s="36"/>
      <c r="BV18" s="36"/>
      <c r="BW18" s="36"/>
      <c r="BX18" s="36"/>
      <c r="BY18" s="37"/>
      <c r="BZ18" s="37"/>
      <c r="CA18" s="37"/>
      <c r="CB18" s="37"/>
      <c r="CC18" s="37"/>
      <c r="CD18" s="44"/>
      <c r="CE18" s="44"/>
      <c r="CF18" s="44"/>
      <c r="CG18" s="44"/>
      <c r="CH18" s="44"/>
    </row>
    <row r="19" spans="1:86" ht="18.75" customHeight="1" thickBot="1">
      <c r="A19" s="131"/>
      <c r="B19" s="123"/>
      <c r="C19" s="47"/>
      <c r="D19" s="47"/>
      <c r="E19" s="65"/>
      <c r="F19" s="62"/>
      <c r="G19" s="15" t="s">
        <v>2</v>
      </c>
      <c r="H19" s="45"/>
      <c r="I19" s="46"/>
      <c r="J19" s="46"/>
      <c r="K19" s="46"/>
      <c r="L19" s="36"/>
      <c r="M19" s="36"/>
      <c r="N19" s="36"/>
      <c r="O19" s="36"/>
      <c r="P19" s="36"/>
      <c r="Q19" s="37"/>
      <c r="R19" s="37"/>
      <c r="S19" s="37"/>
      <c r="T19" s="37"/>
      <c r="U19" s="37"/>
      <c r="V19" s="44"/>
      <c r="W19" s="44"/>
      <c r="X19" s="44"/>
      <c r="Y19" s="44"/>
      <c r="Z19" s="44"/>
      <c r="AA19" s="14" t="s">
        <v>2</v>
      </c>
      <c r="AB19" s="45"/>
      <c r="AC19" s="46"/>
      <c r="AD19" s="46"/>
      <c r="AE19" s="46"/>
      <c r="AF19" s="36"/>
      <c r="AG19" s="36"/>
      <c r="AH19" s="36"/>
      <c r="AI19" s="36"/>
      <c r="AJ19" s="36"/>
      <c r="AK19" s="92"/>
      <c r="AL19" s="92"/>
      <c r="AM19" s="92"/>
      <c r="AN19" s="92"/>
      <c r="AO19" s="92"/>
      <c r="AP19" s="44"/>
      <c r="AQ19" s="44"/>
      <c r="AR19" s="44"/>
      <c r="AS19" s="44"/>
      <c r="AT19" s="44"/>
      <c r="AU19" s="14" t="s">
        <v>2</v>
      </c>
      <c r="AV19" s="45"/>
      <c r="AW19" s="46"/>
      <c r="AX19" s="46"/>
      <c r="AY19" s="46"/>
      <c r="AZ19" s="36"/>
      <c r="BA19" s="36"/>
      <c r="BB19" s="36"/>
      <c r="BC19" s="36"/>
      <c r="BD19" s="36"/>
      <c r="BE19" s="49"/>
      <c r="BF19" s="49"/>
      <c r="BG19" s="49"/>
      <c r="BH19" s="49"/>
      <c r="BI19" s="49"/>
      <c r="BJ19" s="44"/>
      <c r="BK19" s="44"/>
      <c r="BL19" s="44"/>
      <c r="BM19" s="44"/>
      <c r="BN19" s="44"/>
      <c r="BO19" s="10" t="s">
        <v>2</v>
      </c>
      <c r="BP19" s="72"/>
      <c r="BQ19" s="51"/>
      <c r="BR19" s="51"/>
      <c r="BS19" s="52"/>
      <c r="BT19" s="36"/>
      <c r="BU19" s="36"/>
      <c r="BV19" s="36"/>
      <c r="BW19" s="36"/>
      <c r="BX19" s="36"/>
      <c r="BY19" s="37"/>
      <c r="BZ19" s="37"/>
      <c r="CA19" s="37"/>
      <c r="CB19" s="37"/>
      <c r="CC19" s="37"/>
      <c r="CD19" s="44"/>
      <c r="CE19" s="44"/>
      <c r="CF19" s="44"/>
      <c r="CG19" s="44"/>
      <c r="CH19" s="44"/>
    </row>
    <row r="20" spans="1:86" ht="18.75" customHeight="1">
      <c r="A20" s="131"/>
      <c r="B20" s="107" t="s">
        <v>17</v>
      </c>
      <c r="C20" s="107" t="s">
        <v>15</v>
      </c>
      <c r="D20" s="107" t="s">
        <v>27</v>
      </c>
      <c r="E20" s="114">
        <v>2011090116</v>
      </c>
      <c r="F20" s="62" t="s">
        <v>60</v>
      </c>
      <c r="G20" s="13" t="s">
        <v>1</v>
      </c>
      <c r="H20" s="94" t="s">
        <v>46</v>
      </c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6"/>
      <c r="V20" s="91" t="s">
        <v>47</v>
      </c>
      <c r="W20" s="91"/>
      <c r="X20" s="91"/>
      <c r="Y20" s="91"/>
      <c r="Z20" s="91"/>
      <c r="AA20" s="13" t="s">
        <v>1</v>
      </c>
      <c r="AB20" s="94" t="s">
        <v>46</v>
      </c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6"/>
      <c r="AP20" s="90" t="s">
        <v>47</v>
      </c>
      <c r="AQ20" s="91"/>
      <c r="AR20" s="91"/>
      <c r="AS20" s="91"/>
      <c r="AT20" s="91"/>
      <c r="AU20" s="13" t="s">
        <v>1</v>
      </c>
      <c r="AV20" s="94" t="s">
        <v>46</v>
      </c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6"/>
      <c r="BJ20" s="90" t="s">
        <v>47</v>
      </c>
      <c r="BK20" s="91"/>
      <c r="BL20" s="91"/>
      <c r="BM20" s="91"/>
      <c r="BN20" s="91"/>
      <c r="BO20" s="16" t="s">
        <v>1</v>
      </c>
      <c r="BP20" s="94" t="s">
        <v>46</v>
      </c>
      <c r="BQ20" s="95"/>
      <c r="BR20" s="95"/>
      <c r="BS20" s="95"/>
      <c r="BT20" s="95"/>
      <c r="BU20" s="95"/>
      <c r="BV20" s="95"/>
      <c r="BW20" s="95"/>
      <c r="BX20" s="95"/>
      <c r="BY20" s="95"/>
      <c r="BZ20" s="95"/>
      <c r="CA20" s="95"/>
      <c r="CB20" s="95"/>
      <c r="CC20" s="96"/>
      <c r="CD20" s="90" t="s">
        <v>47</v>
      </c>
      <c r="CE20" s="91"/>
      <c r="CF20" s="91"/>
      <c r="CG20" s="91"/>
      <c r="CH20" s="91"/>
    </row>
    <row r="21" spans="1:86" ht="44.25" customHeight="1" thickBot="1">
      <c r="A21" s="131"/>
      <c r="B21" s="108"/>
      <c r="C21" s="108"/>
      <c r="D21" s="108"/>
      <c r="E21" s="115"/>
      <c r="F21" s="62"/>
      <c r="G21" s="14" t="s">
        <v>2</v>
      </c>
      <c r="H21" s="97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9"/>
      <c r="V21" s="91"/>
      <c r="W21" s="91"/>
      <c r="X21" s="91"/>
      <c r="Y21" s="91"/>
      <c r="Z21" s="91"/>
      <c r="AA21" s="14" t="s">
        <v>2</v>
      </c>
      <c r="AB21" s="97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9"/>
      <c r="AP21" s="90"/>
      <c r="AQ21" s="91"/>
      <c r="AR21" s="91"/>
      <c r="AS21" s="91"/>
      <c r="AT21" s="91"/>
      <c r="AU21" s="14" t="s">
        <v>2</v>
      </c>
      <c r="AV21" s="97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9"/>
      <c r="BJ21" s="90"/>
      <c r="BK21" s="91"/>
      <c r="BL21" s="91"/>
      <c r="BM21" s="91"/>
      <c r="BN21" s="91"/>
      <c r="BO21" s="17" t="s">
        <v>2</v>
      </c>
      <c r="BP21" s="97"/>
      <c r="BQ21" s="98"/>
      <c r="BR21" s="98"/>
      <c r="BS21" s="98"/>
      <c r="BT21" s="98"/>
      <c r="BU21" s="98"/>
      <c r="BV21" s="98"/>
      <c r="BW21" s="98"/>
      <c r="BX21" s="98"/>
      <c r="BY21" s="98"/>
      <c r="BZ21" s="98"/>
      <c r="CA21" s="98"/>
      <c r="CB21" s="98"/>
      <c r="CC21" s="99"/>
      <c r="CD21" s="90"/>
      <c r="CE21" s="91"/>
      <c r="CF21" s="91"/>
      <c r="CG21" s="91"/>
      <c r="CH21" s="91"/>
    </row>
    <row r="22" spans="1:86" ht="15.75" customHeight="1">
      <c r="A22" s="131"/>
      <c r="B22" s="119" t="s">
        <v>18</v>
      </c>
      <c r="C22" s="119" t="s">
        <v>28</v>
      </c>
      <c r="D22" s="119" t="s">
        <v>29</v>
      </c>
      <c r="E22" s="121">
        <v>125921001150818</v>
      </c>
      <c r="F22" s="62" t="s">
        <v>60</v>
      </c>
      <c r="G22" s="13" t="s">
        <v>1</v>
      </c>
      <c r="H22" s="53">
        <v>45682</v>
      </c>
      <c r="I22" s="49"/>
      <c r="J22" s="49"/>
      <c r="K22" s="49"/>
      <c r="L22" s="36"/>
      <c r="M22" s="36"/>
      <c r="N22" s="36"/>
      <c r="O22" s="36"/>
      <c r="P22" s="36"/>
      <c r="Q22" s="37"/>
      <c r="R22" s="37"/>
      <c r="S22" s="37"/>
      <c r="T22" s="37"/>
      <c r="U22" s="37"/>
      <c r="V22" s="44"/>
      <c r="W22" s="44"/>
      <c r="X22" s="44"/>
      <c r="Y22" s="44"/>
      <c r="Z22" s="44"/>
      <c r="AA22" s="13" t="s">
        <v>1</v>
      </c>
      <c r="AB22" s="53">
        <v>45772</v>
      </c>
      <c r="AC22" s="49"/>
      <c r="AD22" s="49"/>
      <c r="AE22" s="49"/>
      <c r="AF22" s="36"/>
      <c r="AG22" s="36"/>
      <c r="AH22" s="36"/>
      <c r="AI22" s="36"/>
      <c r="AJ22" s="36"/>
      <c r="AK22" s="93"/>
      <c r="AL22" s="93"/>
      <c r="AM22" s="93"/>
      <c r="AN22" s="93"/>
      <c r="AO22" s="93"/>
      <c r="AP22" s="44"/>
      <c r="AQ22" s="44"/>
      <c r="AR22" s="44"/>
      <c r="AS22" s="44"/>
      <c r="AT22" s="44"/>
      <c r="AU22" s="13" t="s">
        <v>1</v>
      </c>
      <c r="AV22" s="53">
        <v>45863</v>
      </c>
      <c r="AW22" s="49"/>
      <c r="AX22" s="49"/>
      <c r="AY22" s="49"/>
      <c r="AZ22" s="36"/>
      <c r="BA22" s="36"/>
      <c r="BB22" s="36"/>
      <c r="BC22" s="36"/>
      <c r="BD22" s="36"/>
      <c r="BE22" s="49"/>
      <c r="BF22" s="49"/>
      <c r="BG22" s="49"/>
      <c r="BH22" s="49"/>
      <c r="BI22" s="49"/>
      <c r="BJ22" s="44"/>
      <c r="BK22" s="44"/>
      <c r="BL22" s="44"/>
      <c r="BM22" s="44"/>
      <c r="BN22" s="44"/>
      <c r="BO22" s="9" t="s">
        <v>1</v>
      </c>
      <c r="BP22" s="48">
        <v>45590</v>
      </c>
      <c r="BQ22" s="49"/>
      <c r="BR22" s="49"/>
      <c r="BS22" s="49"/>
      <c r="BT22" s="36"/>
      <c r="BU22" s="36"/>
      <c r="BV22" s="36"/>
      <c r="BW22" s="36"/>
      <c r="BX22" s="36"/>
      <c r="BY22" s="37"/>
      <c r="BZ22" s="37"/>
      <c r="CA22" s="37"/>
      <c r="CB22" s="37"/>
      <c r="CC22" s="37"/>
      <c r="CD22" s="44"/>
      <c r="CE22" s="44"/>
      <c r="CF22" s="44"/>
      <c r="CG22" s="44"/>
      <c r="CH22" s="44"/>
    </row>
    <row r="23" spans="1:86" ht="18.75" customHeight="1" thickBot="1">
      <c r="A23" s="131"/>
      <c r="B23" s="120"/>
      <c r="C23" s="120"/>
      <c r="D23" s="120"/>
      <c r="E23" s="122"/>
      <c r="F23" s="62"/>
      <c r="G23" s="15" t="s">
        <v>2</v>
      </c>
      <c r="H23" s="45"/>
      <c r="I23" s="46"/>
      <c r="J23" s="46"/>
      <c r="K23" s="46"/>
      <c r="L23" s="36"/>
      <c r="M23" s="36"/>
      <c r="N23" s="36"/>
      <c r="O23" s="36"/>
      <c r="P23" s="36"/>
      <c r="Q23" s="37"/>
      <c r="R23" s="37"/>
      <c r="S23" s="37"/>
      <c r="T23" s="37"/>
      <c r="U23" s="37"/>
      <c r="V23" s="44"/>
      <c r="W23" s="44"/>
      <c r="X23" s="44"/>
      <c r="Y23" s="44"/>
      <c r="Z23" s="44"/>
      <c r="AA23" s="14" t="s">
        <v>2</v>
      </c>
      <c r="AB23" s="45"/>
      <c r="AC23" s="46"/>
      <c r="AD23" s="46"/>
      <c r="AE23" s="46"/>
      <c r="AF23" s="36"/>
      <c r="AG23" s="36"/>
      <c r="AH23" s="36"/>
      <c r="AI23" s="36"/>
      <c r="AJ23" s="36"/>
      <c r="AK23" s="37"/>
      <c r="AL23" s="37"/>
      <c r="AM23" s="37"/>
      <c r="AN23" s="37"/>
      <c r="AO23" s="37"/>
      <c r="AP23" s="44"/>
      <c r="AQ23" s="44"/>
      <c r="AR23" s="44"/>
      <c r="AS23" s="44"/>
      <c r="AT23" s="44"/>
      <c r="AU23" s="14" t="s">
        <v>2</v>
      </c>
      <c r="AV23" s="45"/>
      <c r="AW23" s="46"/>
      <c r="AX23" s="46"/>
      <c r="AY23" s="46"/>
      <c r="AZ23" s="36"/>
      <c r="BA23" s="36"/>
      <c r="BB23" s="36"/>
      <c r="BC23" s="36"/>
      <c r="BD23" s="36"/>
      <c r="BE23" s="49"/>
      <c r="BF23" s="49"/>
      <c r="BG23" s="49"/>
      <c r="BH23" s="49"/>
      <c r="BI23" s="49"/>
      <c r="BJ23" s="44"/>
      <c r="BK23" s="44"/>
      <c r="BL23" s="44"/>
      <c r="BM23" s="44"/>
      <c r="BN23" s="44"/>
      <c r="BO23" s="10" t="s">
        <v>2</v>
      </c>
      <c r="BP23" s="72"/>
      <c r="BQ23" s="51"/>
      <c r="BR23" s="51"/>
      <c r="BS23" s="52"/>
      <c r="BT23" s="36"/>
      <c r="BU23" s="36"/>
      <c r="BV23" s="36"/>
      <c r="BW23" s="36"/>
      <c r="BX23" s="36"/>
      <c r="BY23" s="37"/>
      <c r="BZ23" s="37"/>
      <c r="CA23" s="37"/>
      <c r="CB23" s="37"/>
      <c r="CC23" s="37"/>
      <c r="CD23" s="44"/>
      <c r="CE23" s="44"/>
      <c r="CF23" s="44"/>
      <c r="CG23" s="44"/>
      <c r="CH23" s="44"/>
    </row>
    <row r="24" spans="1:86" ht="18.75" customHeight="1">
      <c r="A24" s="131"/>
      <c r="B24" s="119" t="s">
        <v>30</v>
      </c>
      <c r="C24" s="119" t="s">
        <v>28</v>
      </c>
      <c r="D24" s="119" t="s">
        <v>31</v>
      </c>
      <c r="E24" s="121">
        <v>125920901150818</v>
      </c>
      <c r="F24" s="62" t="s">
        <v>60</v>
      </c>
      <c r="G24" s="13" t="s">
        <v>1</v>
      </c>
      <c r="H24" s="53">
        <v>45682</v>
      </c>
      <c r="I24" s="49"/>
      <c r="J24" s="49"/>
      <c r="K24" s="49"/>
      <c r="L24" s="36"/>
      <c r="M24" s="36"/>
      <c r="N24" s="36"/>
      <c r="O24" s="36"/>
      <c r="P24" s="36"/>
      <c r="Q24" s="37"/>
      <c r="R24" s="37"/>
      <c r="S24" s="37"/>
      <c r="T24" s="37"/>
      <c r="U24" s="37"/>
      <c r="V24" s="44"/>
      <c r="W24" s="44"/>
      <c r="X24" s="44"/>
      <c r="Y24" s="44"/>
      <c r="Z24" s="44"/>
      <c r="AA24" s="13" t="s">
        <v>1</v>
      </c>
      <c r="AB24" s="53">
        <v>45772</v>
      </c>
      <c r="AC24" s="49"/>
      <c r="AD24" s="49"/>
      <c r="AE24" s="49"/>
      <c r="AF24" s="36"/>
      <c r="AG24" s="36"/>
      <c r="AH24" s="36"/>
      <c r="AI24" s="36"/>
      <c r="AJ24" s="36"/>
      <c r="AK24" s="37"/>
      <c r="AL24" s="37"/>
      <c r="AM24" s="37"/>
      <c r="AN24" s="37"/>
      <c r="AO24" s="37"/>
      <c r="AP24" s="44"/>
      <c r="AQ24" s="44"/>
      <c r="AR24" s="44"/>
      <c r="AS24" s="44"/>
      <c r="AT24" s="44"/>
      <c r="AU24" s="13" t="s">
        <v>1</v>
      </c>
      <c r="AV24" s="53">
        <v>45863</v>
      </c>
      <c r="AW24" s="49"/>
      <c r="AX24" s="49"/>
      <c r="AY24" s="49"/>
      <c r="AZ24" s="36"/>
      <c r="BA24" s="36"/>
      <c r="BB24" s="36"/>
      <c r="BC24" s="36"/>
      <c r="BD24" s="36"/>
      <c r="BE24" s="49"/>
      <c r="BF24" s="49"/>
      <c r="BG24" s="49"/>
      <c r="BH24" s="49"/>
      <c r="BI24" s="49"/>
      <c r="BJ24" s="44"/>
      <c r="BK24" s="44"/>
      <c r="BL24" s="44"/>
      <c r="BM24" s="44"/>
      <c r="BN24" s="44"/>
      <c r="BO24" s="9" t="s">
        <v>1</v>
      </c>
      <c r="BP24" s="48">
        <v>45590</v>
      </c>
      <c r="BQ24" s="49"/>
      <c r="BR24" s="49"/>
      <c r="BS24" s="49"/>
      <c r="BT24" s="36"/>
      <c r="BU24" s="36"/>
      <c r="BV24" s="36"/>
      <c r="BW24" s="36"/>
      <c r="BX24" s="36"/>
      <c r="BY24" s="37"/>
      <c r="BZ24" s="37"/>
      <c r="CA24" s="37"/>
      <c r="CB24" s="37"/>
      <c r="CC24" s="37"/>
      <c r="CD24" s="44"/>
      <c r="CE24" s="44"/>
      <c r="CF24" s="44"/>
      <c r="CG24" s="44"/>
      <c r="CH24" s="44"/>
    </row>
    <row r="25" spans="1:86" ht="18.75" customHeight="1" thickBot="1">
      <c r="A25" s="132"/>
      <c r="B25" s="120"/>
      <c r="C25" s="120"/>
      <c r="D25" s="120"/>
      <c r="E25" s="122"/>
      <c r="F25" s="62"/>
      <c r="G25" s="14" t="s">
        <v>2</v>
      </c>
      <c r="H25" s="45"/>
      <c r="I25" s="46"/>
      <c r="J25" s="46"/>
      <c r="K25" s="46"/>
      <c r="L25" s="36"/>
      <c r="M25" s="36"/>
      <c r="N25" s="36"/>
      <c r="O25" s="36"/>
      <c r="P25" s="36"/>
      <c r="Q25" s="37"/>
      <c r="R25" s="37"/>
      <c r="S25" s="37"/>
      <c r="T25" s="37"/>
      <c r="U25" s="37"/>
      <c r="V25" s="44"/>
      <c r="W25" s="44"/>
      <c r="X25" s="44"/>
      <c r="Y25" s="44"/>
      <c r="Z25" s="44"/>
      <c r="AA25" s="14" t="s">
        <v>2</v>
      </c>
      <c r="AB25" s="45"/>
      <c r="AC25" s="46"/>
      <c r="AD25" s="46"/>
      <c r="AE25" s="46"/>
      <c r="AF25" s="36"/>
      <c r="AG25" s="36"/>
      <c r="AH25" s="36"/>
      <c r="AI25" s="36"/>
      <c r="AJ25" s="36"/>
      <c r="AK25" s="37"/>
      <c r="AL25" s="37"/>
      <c r="AM25" s="37"/>
      <c r="AN25" s="37"/>
      <c r="AO25" s="37"/>
      <c r="AP25" s="44"/>
      <c r="AQ25" s="44"/>
      <c r="AR25" s="44"/>
      <c r="AS25" s="44"/>
      <c r="AT25" s="44"/>
      <c r="AU25" s="14" t="s">
        <v>2</v>
      </c>
      <c r="AV25" s="45"/>
      <c r="AW25" s="46"/>
      <c r="AX25" s="46"/>
      <c r="AY25" s="46"/>
      <c r="AZ25" s="36"/>
      <c r="BA25" s="36"/>
      <c r="BB25" s="36"/>
      <c r="BC25" s="36"/>
      <c r="BD25" s="36"/>
      <c r="BE25" s="49"/>
      <c r="BF25" s="49"/>
      <c r="BG25" s="49"/>
      <c r="BH25" s="49"/>
      <c r="BI25" s="49"/>
      <c r="BJ25" s="44"/>
      <c r="BK25" s="44"/>
      <c r="BL25" s="44"/>
      <c r="BM25" s="44"/>
      <c r="BN25" s="44"/>
      <c r="BO25" s="10" t="s">
        <v>2</v>
      </c>
      <c r="BP25" s="50"/>
      <c r="BQ25" s="51"/>
      <c r="BR25" s="51"/>
      <c r="BS25" s="52"/>
      <c r="BT25" s="36"/>
      <c r="BU25" s="36"/>
      <c r="BV25" s="36"/>
      <c r="BW25" s="36"/>
      <c r="BX25" s="36"/>
      <c r="BY25" s="37"/>
      <c r="BZ25" s="37"/>
      <c r="CA25" s="37"/>
      <c r="CB25" s="37"/>
      <c r="CC25" s="37"/>
      <c r="CD25" s="44"/>
      <c r="CE25" s="44"/>
      <c r="CF25" s="44"/>
      <c r="CG25" s="44"/>
      <c r="CH25" s="44"/>
    </row>
    <row r="26" spans="1:86" ht="18.75" customHeight="1">
      <c r="A26" s="119" t="s">
        <v>32</v>
      </c>
      <c r="B26" s="47" t="s">
        <v>14</v>
      </c>
      <c r="C26" s="47" t="s">
        <v>33</v>
      </c>
      <c r="D26" s="47" t="s">
        <v>34</v>
      </c>
      <c r="E26" s="65">
        <v>11129341</v>
      </c>
      <c r="F26" s="62" t="s">
        <v>60</v>
      </c>
      <c r="G26" s="13" t="s">
        <v>1</v>
      </c>
      <c r="H26" s="53">
        <v>45682</v>
      </c>
      <c r="I26" s="49"/>
      <c r="J26" s="49"/>
      <c r="K26" s="49"/>
      <c r="L26" s="66"/>
      <c r="M26" s="67"/>
      <c r="N26" s="67"/>
      <c r="O26" s="67"/>
      <c r="P26" s="68"/>
      <c r="Q26" s="37"/>
      <c r="R26" s="37"/>
      <c r="S26" s="37"/>
      <c r="T26" s="37"/>
      <c r="U26" s="37"/>
      <c r="V26" s="44"/>
      <c r="W26" s="44"/>
      <c r="X26" s="44"/>
      <c r="Y26" s="44"/>
      <c r="Z26" s="44"/>
      <c r="AA26" s="13" t="s">
        <v>1</v>
      </c>
      <c r="AB26" s="53">
        <v>45772</v>
      </c>
      <c r="AC26" s="49"/>
      <c r="AD26" s="49"/>
      <c r="AE26" s="49"/>
      <c r="AF26" s="66"/>
      <c r="AG26" s="67"/>
      <c r="AH26" s="67"/>
      <c r="AI26" s="67"/>
      <c r="AJ26" s="68"/>
      <c r="AK26" s="37"/>
      <c r="AL26" s="37"/>
      <c r="AM26" s="37"/>
      <c r="AN26" s="37"/>
      <c r="AO26" s="37"/>
      <c r="AP26" s="44"/>
      <c r="AQ26" s="44"/>
      <c r="AR26" s="44"/>
      <c r="AS26" s="44"/>
      <c r="AT26" s="44"/>
      <c r="AU26" s="13" t="s">
        <v>1</v>
      </c>
      <c r="AV26" s="53">
        <v>45863</v>
      </c>
      <c r="AW26" s="49"/>
      <c r="AX26" s="49"/>
      <c r="AY26" s="49"/>
      <c r="AZ26" s="66"/>
      <c r="BA26" s="67"/>
      <c r="BB26" s="67"/>
      <c r="BC26" s="67"/>
      <c r="BD26" s="68"/>
      <c r="BE26" s="37"/>
      <c r="BF26" s="37"/>
      <c r="BG26" s="37"/>
      <c r="BH26" s="37"/>
      <c r="BI26" s="37"/>
      <c r="BJ26" s="44"/>
      <c r="BK26" s="44"/>
      <c r="BL26" s="44"/>
      <c r="BM26" s="44"/>
      <c r="BN26" s="44"/>
      <c r="BO26" s="9" t="s">
        <v>1</v>
      </c>
      <c r="BP26" s="48">
        <v>45590</v>
      </c>
      <c r="BQ26" s="49"/>
      <c r="BR26" s="49"/>
      <c r="BS26" s="49"/>
      <c r="BT26" s="66"/>
      <c r="BU26" s="67"/>
      <c r="BV26" s="67"/>
      <c r="BW26" s="67"/>
      <c r="BX26" s="68"/>
      <c r="BY26" s="37"/>
      <c r="BZ26" s="37"/>
      <c r="CA26" s="37"/>
      <c r="CB26" s="37"/>
      <c r="CC26" s="37"/>
      <c r="CD26" s="44"/>
      <c r="CE26" s="44"/>
      <c r="CF26" s="44"/>
      <c r="CG26" s="44"/>
      <c r="CH26" s="44"/>
    </row>
    <row r="27" spans="1:86" ht="32.25" customHeight="1" thickBot="1">
      <c r="A27" s="133"/>
      <c r="B27" s="47"/>
      <c r="C27" s="47"/>
      <c r="D27" s="47"/>
      <c r="E27" s="65"/>
      <c r="F27" s="62"/>
      <c r="G27" s="15" t="s">
        <v>2</v>
      </c>
      <c r="H27" s="45"/>
      <c r="I27" s="46"/>
      <c r="J27" s="46"/>
      <c r="K27" s="46"/>
      <c r="L27" s="69"/>
      <c r="M27" s="70"/>
      <c r="N27" s="70"/>
      <c r="O27" s="70"/>
      <c r="P27" s="71"/>
      <c r="Q27" s="37"/>
      <c r="R27" s="37"/>
      <c r="S27" s="37"/>
      <c r="T27" s="37"/>
      <c r="U27" s="37"/>
      <c r="V27" s="44"/>
      <c r="W27" s="44"/>
      <c r="X27" s="44"/>
      <c r="Y27" s="44"/>
      <c r="Z27" s="44"/>
      <c r="AA27" s="14" t="s">
        <v>2</v>
      </c>
      <c r="AB27" s="45"/>
      <c r="AC27" s="46"/>
      <c r="AD27" s="46"/>
      <c r="AE27" s="46"/>
      <c r="AF27" s="69"/>
      <c r="AG27" s="70"/>
      <c r="AH27" s="70"/>
      <c r="AI27" s="70"/>
      <c r="AJ27" s="71"/>
      <c r="AK27" s="37"/>
      <c r="AL27" s="37"/>
      <c r="AM27" s="37"/>
      <c r="AN27" s="37"/>
      <c r="AO27" s="37"/>
      <c r="AP27" s="44"/>
      <c r="AQ27" s="44"/>
      <c r="AR27" s="44"/>
      <c r="AS27" s="44"/>
      <c r="AT27" s="44"/>
      <c r="AU27" s="14" t="s">
        <v>2</v>
      </c>
      <c r="AV27" s="45"/>
      <c r="AW27" s="46"/>
      <c r="AX27" s="46"/>
      <c r="AY27" s="46"/>
      <c r="AZ27" s="69"/>
      <c r="BA27" s="70"/>
      <c r="BB27" s="70"/>
      <c r="BC27" s="70"/>
      <c r="BD27" s="71"/>
      <c r="BE27" s="37"/>
      <c r="BF27" s="37"/>
      <c r="BG27" s="37"/>
      <c r="BH27" s="37"/>
      <c r="BI27" s="37"/>
      <c r="BJ27" s="44"/>
      <c r="BK27" s="44"/>
      <c r="BL27" s="44"/>
      <c r="BM27" s="44"/>
      <c r="BN27" s="44"/>
      <c r="BO27" s="10" t="s">
        <v>2</v>
      </c>
      <c r="BP27" s="50"/>
      <c r="BQ27" s="51"/>
      <c r="BR27" s="51"/>
      <c r="BS27" s="52"/>
      <c r="BT27" s="69"/>
      <c r="BU27" s="70"/>
      <c r="BV27" s="70"/>
      <c r="BW27" s="70"/>
      <c r="BX27" s="71"/>
      <c r="BY27" s="37"/>
      <c r="BZ27" s="37"/>
      <c r="CA27" s="37"/>
      <c r="CB27" s="37"/>
      <c r="CC27" s="37"/>
      <c r="CD27" s="44"/>
      <c r="CE27" s="44"/>
      <c r="CF27" s="44"/>
      <c r="CG27" s="44"/>
      <c r="CH27" s="44"/>
    </row>
    <row r="28" spans="1:86" ht="18.75" customHeight="1">
      <c r="A28" s="133"/>
      <c r="B28" s="62" t="s">
        <v>17</v>
      </c>
      <c r="C28" s="62" t="s">
        <v>65</v>
      </c>
      <c r="D28" s="62" t="s">
        <v>66</v>
      </c>
      <c r="E28" s="63" t="s">
        <v>70</v>
      </c>
      <c r="F28" s="62" t="s">
        <v>60</v>
      </c>
      <c r="G28" s="13" t="s">
        <v>1</v>
      </c>
      <c r="H28" s="53">
        <v>45682</v>
      </c>
      <c r="I28" s="49"/>
      <c r="J28" s="49"/>
      <c r="K28" s="49"/>
      <c r="L28" s="36"/>
      <c r="M28" s="36"/>
      <c r="N28" s="36"/>
      <c r="O28" s="36"/>
      <c r="P28" s="36"/>
      <c r="Q28" s="37"/>
      <c r="R28" s="37"/>
      <c r="S28" s="37"/>
      <c r="T28" s="37"/>
      <c r="U28" s="37"/>
      <c r="V28" s="44"/>
      <c r="W28" s="44"/>
      <c r="X28" s="44"/>
      <c r="Y28" s="44"/>
      <c r="Z28" s="44"/>
      <c r="AA28" s="13" t="s">
        <v>1</v>
      </c>
      <c r="AB28" s="53">
        <v>45772</v>
      </c>
      <c r="AC28" s="49"/>
      <c r="AD28" s="49"/>
      <c r="AE28" s="49"/>
      <c r="AF28" s="36"/>
      <c r="AG28" s="36"/>
      <c r="AH28" s="36"/>
      <c r="AI28" s="36"/>
      <c r="AJ28" s="36"/>
      <c r="AK28" s="37"/>
      <c r="AL28" s="37"/>
      <c r="AM28" s="37"/>
      <c r="AN28" s="37"/>
      <c r="AO28" s="37"/>
      <c r="AP28" s="44"/>
      <c r="AQ28" s="44"/>
      <c r="AR28" s="44"/>
      <c r="AS28" s="44"/>
      <c r="AT28" s="44"/>
      <c r="AU28" s="13" t="s">
        <v>1</v>
      </c>
      <c r="AV28" s="53">
        <v>45863</v>
      </c>
      <c r="AW28" s="49"/>
      <c r="AX28" s="49"/>
      <c r="AY28" s="49"/>
      <c r="AZ28" s="36"/>
      <c r="BA28" s="36"/>
      <c r="BB28" s="36"/>
      <c r="BC28" s="36"/>
      <c r="BD28" s="36"/>
      <c r="BE28" s="37"/>
      <c r="BF28" s="37"/>
      <c r="BG28" s="37"/>
      <c r="BH28" s="37"/>
      <c r="BI28" s="37"/>
      <c r="BJ28" s="44"/>
      <c r="BK28" s="44"/>
      <c r="BL28" s="44"/>
      <c r="BM28" s="44"/>
      <c r="BN28" s="44"/>
      <c r="BO28" s="9" t="s">
        <v>1</v>
      </c>
      <c r="BP28" s="48">
        <v>45590</v>
      </c>
      <c r="BQ28" s="49"/>
      <c r="BR28" s="49"/>
      <c r="BS28" s="49"/>
      <c r="BT28" s="36"/>
      <c r="BU28" s="36"/>
      <c r="BV28" s="36"/>
      <c r="BW28" s="36"/>
      <c r="BX28" s="36"/>
      <c r="BY28" s="37"/>
      <c r="BZ28" s="37"/>
      <c r="CA28" s="37"/>
      <c r="CB28" s="37"/>
      <c r="CC28" s="37"/>
      <c r="CD28" s="38"/>
      <c r="CE28" s="39"/>
      <c r="CF28" s="39"/>
      <c r="CG28" s="39"/>
      <c r="CH28" s="40"/>
    </row>
    <row r="29" spans="1:86" ht="18.75" customHeight="1" thickBot="1">
      <c r="A29" s="133"/>
      <c r="B29" s="62"/>
      <c r="C29" s="62"/>
      <c r="D29" s="62"/>
      <c r="E29" s="63"/>
      <c r="F29" s="62"/>
      <c r="G29" s="14" t="s">
        <v>2</v>
      </c>
      <c r="H29" s="45"/>
      <c r="I29" s="46"/>
      <c r="J29" s="46"/>
      <c r="K29" s="46"/>
      <c r="L29" s="36"/>
      <c r="M29" s="36"/>
      <c r="N29" s="36"/>
      <c r="O29" s="36"/>
      <c r="P29" s="36"/>
      <c r="Q29" s="37"/>
      <c r="R29" s="37"/>
      <c r="S29" s="37"/>
      <c r="T29" s="37"/>
      <c r="U29" s="37"/>
      <c r="V29" s="44"/>
      <c r="W29" s="44"/>
      <c r="X29" s="44"/>
      <c r="Y29" s="44"/>
      <c r="Z29" s="44"/>
      <c r="AA29" s="14" t="s">
        <v>2</v>
      </c>
      <c r="AB29" s="45"/>
      <c r="AC29" s="46"/>
      <c r="AD29" s="46"/>
      <c r="AE29" s="46"/>
      <c r="AF29" s="36"/>
      <c r="AG29" s="36"/>
      <c r="AH29" s="36"/>
      <c r="AI29" s="36"/>
      <c r="AJ29" s="36"/>
      <c r="AK29" s="37"/>
      <c r="AL29" s="37"/>
      <c r="AM29" s="37"/>
      <c r="AN29" s="37"/>
      <c r="AO29" s="37"/>
      <c r="AP29" s="44"/>
      <c r="AQ29" s="44"/>
      <c r="AR29" s="44"/>
      <c r="AS29" s="44"/>
      <c r="AT29" s="44"/>
      <c r="AU29" s="14" t="s">
        <v>2</v>
      </c>
      <c r="AV29" s="45"/>
      <c r="AW29" s="46"/>
      <c r="AX29" s="46"/>
      <c r="AY29" s="46"/>
      <c r="AZ29" s="36"/>
      <c r="BA29" s="36"/>
      <c r="BB29" s="36"/>
      <c r="BC29" s="36"/>
      <c r="BD29" s="36"/>
      <c r="BE29" s="37"/>
      <c r="BF29" s="37"/>
      <c r="BG29" s="37"/>
      <c r="BH29" s="37"/>
      <c r="BI29" s="37"/>
      <c r="BJ29" s="44"/>
      <c r="BK29" s="44"/>
      <c r="BL29" s="44"/>
      <c r="BM29" s="44"/>
      <c r="BN29" s="44"/>
      <c r="BO29" s="10" t="s">
        <v>2</v>
      </c>
      <c r="BP29" s="50"/>
      <c r="BQ29" s="51"/>
      <c r="BR29" s="51"/>
      <c r="BS29" s="52"/>
      <c r="BT29" s="36"/>
      <c r="BU29" s="36"/>
      <c r="BV29" s="36"/>
      <c r="BW29" s="36"/>
      <c r="BX29" s="36"/>
      <c r="BY29" s="37"/>
      <c r="BZ29" s="37"/>
      <c r="CA29" s="37"/>
      <c r="CB29" s="37"/>
      <c r="CC29" s="37"/>
      <c r="CD29" s="41"/>
      <c r="CE29" s="42"/>
      <c r="CF29" s="42"/>
      <c r="CG29" s="42"/>
      <c r="CH29" s="43"/>
    </row>
    <row r="30" spans="1:86" ht="18.75" customHeight="1">
      <c r="A30" s="133"/>
      <c r="B30" s="62" t="s">
        <v>18</v>
      </c>
      <c r="C30" s="62" t="s">
        <v>67</v>
      </c>
      <c r="D30" s="62" t="s">
        <v>68</v>
      </c>
      <c r="E30" s="63" t="s">
        <v>69</v>
      </c>
      <c r="F30" s="62" t="s">
        <v>60</v>
      </c>
      <c r="G30" s="13" t="s">
        <v>1</v>
      </c>
      <c r="H30" s="53">
        <v>45682</v>
      </c>
      <c r="I30" s="49"/>
      <c r="J30" s="49"/>
      <c r="K30" s="49"/>
      <c r="L30" s="36"/>
      <c r="M30" s="36"/>
      <c r="N30" s="36"/>
      <c r="O30" s="36"/>
      <c r="P30" s="36"/>
      <c r="Q30" s="37"/>
      <c r="R30" s="37"/>
      <c r="S30" s="37"/>
      <c r="T30" s="37"/>
      <c r="U30" s="37"/>
      <c r="V30" s="44"/>
      <c r="W30" s="44"/>
      <c r="X30" s="44"/>
      <c r="Y30" s="44"/>
      <c r="Z30" s="44"/>
      <c r="AA30" s="13" t="s">
        <v>1</v>
      </c>
      <c r="AB30" s="53">
        <v>45772</v>
      </c>
      <c r="AC30" s="49"/>
      <c r="AD30" s="49"/>
      <c r="AE30" s="49"/>
      <c r="AF30" s="36"/>
      <c r="AG30" s="36"/>
      <c r="AH30" s="36"/>
      <c r="AI30" s="36"/>
      <c r="AJ30" s="36"/>
      <c r="AK30" s="37"/>
      <c r="AL30" s="37"/>
      <c r="AM30" s="37"/>
      <c r="AN30" s="37"/>
      <c r="AO30" s="37"/>
      <c r="AP30" s="44"/>
      <c r="AQ30" s="44"/>
      <c r="AR30" s="44"/>
      <c r="AS30" s="44"/>
      <c r="AT30" s="44"/>
      <c r="AU30" s="13" t="s">
        <v>1</v>
      </c>
      <c r="AV30" s="53">
        <v>45863</v>
      </c>
      <c r="AW30" s="49"/>
      <c r="AX30" s="49"/>
      <c r="AY30" s="49"/>
      <c r="AZ30" s="36"/>
      <c r="BA30" s="36"/>
      <c r="BB30" s="36"/>
      <c r="BC30" s="36"/>
      <c r="BD30" s="36"/>
      <c r="BE30" s="37"/>
      <c r="BF30" s="37"/>
      <c r="BG30" s="37"/>
      <c r="BH30" s="37"/>
      <c r="BI30" s="37"/>
      <c r="BJ30" s="44"/>
      <c r="BK30" s="44"/>
      <c r="BL30" s="44"/>
      <c r="BM30" s="44"/>
      <c r="BN30" s="44"/>
      <c r="BO30" s="9" t="s">
        <v>1</v>
      </c>
      <c r="BP30" s="48">
        <v>45590</v>
      </c>
      <c r="BQ30" s="49"/>
      <c r="BR30" s="49"/>
      <c r="BS30" s="49"/>
      <c r="BT30" s="100"/>
      <c r="BU30" s="101"/>
      <c r="BV30" s="101"/>
      <c r="BW30" s="101"/>
      <c r="BX30" s="101"/>
      <c r="BY30" s="101"/>
      <c r="BZ30" s="101"/>
      <c r="CA30" s="101"/>
      <c r="CB30" s="101"/>
      <c r="CC30" s="101"/>
      <c r="CD30" s="101"/>
      <c r="CE30" s="101"/>
      <c r="CF30" s="101"/>
      <c r="CG30" s="101"/>
      <c r="CH30" s="102"/>
    </row>
    <row r="31" spans="1:86" ht="18.75" customHeight="1" thickBot="1">
      <c r="A31" s="133"/>
      <c r="B31" s="62"/>
      <c r="C31" s="62"/>
      <c r="D31" s="62"/>
      <c r="E31" s="63"/>
      <c r="F31" s="62"/>
      <c r="G31" s="15" t="s">
        <v>2</v>
      </c>
      <c r="H31" s="45"/>
      <c r="I31" s="46"/>
      <c r="J31" s="46"/>
      <c r="K31" s="46"/>
      <c r="L31" s="36"/>
      <c r="M31" s="36"/>
      <c r="N31" s="36"/>
      <c r="O31" s="36"/>
      <c r="P31" s="36"/>
      <c r="Q31" s="37"/>
      <c r="R31" s="37"/>
      <c r="S31" s="37"/>
      <c r="T31" s="37"/>
      <c r="U31" s="37"/>
      <c r="V31" s="44"/>
      <c r="W31" s="44"/>
      <c r="X31" s="44"/>
      <c r="Y31" s="44"/>
      <c r="Z31" s="44"/>
      <c r="AA31" s="15" t="s">
        <v>2</v>
      </c>
      <c r="AB31" s="45"/>
      <c r="AC31" s="46"/>
      <c r="AD31" s="46"/>
      <c r="AE31" s="46"/>
      <c r="AF31" s="36"/>
      <c r="AG31" s="36"/>
      <c r="AH31" s="36"/>
      <c r="AI31" s="36"/>
      <c r="AJ31" s="36"/>
      <c r="AK31" s="37"/>
      <c r="AL31" s="37"/>
      <c r="AM31" s="37"/>
      <c r="AN31" s="37"/>
      <c r="AO31" s="37"/>
      <c r="AP31" s="44"/>
      <c r="AQ31" s="44"/>
      <c r="AR31" s="44"/>
      <c r="AS31" s="44"/>
      <c r="AT31" s="44"/>
      <c r="AU31" s="15" t="s">
        <v>2</v>
      </c>
      <c r="AV31" s="45"/>
      <c r="AW31" s="46"/>
      <c r="AX31" s="46"/>
      <c r="AY31" s="46"/>
      <c r="AZ31" s="36"/>
      <c r="BA31" s="36"/>
      <c r="BB31" s="36"/>
      <c r="BC31" s="36"/>
      <c r="BD31" s="36"/>
      <c r="BE31" s="37"/>
      <c r="BF31" s="37"/>
      <c r="BG31" s="37"/>
      <c r="BH31" s="37"/>
      <c r="BI31" s="37"/>
      <c r="BJ31" s="44"/>
      <c r="BK31" s="44"/>
      <c r="BL31" s="44"/>
      <c r="BM31" s="44"/>
      <c r="BN31" s="44"/>
      <c r="BO31" s="10" t="s">
        <v>2</v>
      </c>
      <c r="BP31" s="50"/>
      <c r="BQ31" s="51"/>
      <c r="BR31" s="51"/>
      <c r="BS31" s="52"/>
      <c r="BT31" s="103"/>
      <c r="BU31" s="104"/>
      <c r="BV31" s="104"/>
      <c r="BW31" s="104"/>
      <c r="BX31" s="104"/>
      <c r="BY31" s="104"/>
      <c r="BZ31" s="104"/>
      <c r="CA31" s="104"/>
      <c r="CB31" s="104"/>
      <c r="CC31" s="104"/>
      <c r="CD31" s="104"/>
      <c r="CE31" s="104"/>
      <c r="CF31" s="104"/>
      <c r="CG31" s="104"/>
      <c r="CH31" s="105"/>
    </row>
    <row r="32" spans="1:86" ht="15.75" customHeight="1">
      <c r="A32" s="133"/>
      <c r="B32" s="47" t="s">
        <v>35</v>
      </c>
      <c r="C32" s="47" t="s">
        <v>15</v>
      </c>
      <c r="D32" s="47" t="s">
        <v>36</v>
      </c>
      <c r="E32" s="65">
        <v>2014090265</v>
      </c>
      <c r="F32" s="62" t="s">
        <v>60</v>
      </c>
      <c r="G32" s="13" t="s">
        <v>1</v>
      </c>
      <c r="H32" s="53">
        <v>45682</v>
      </c>
      <c r="I32" s="49"/>
      <c r="J32" s="49"/>
      <c r="K32" s="49"/>
      <c r="L32" s="36"/>
      <c r="M32" s="36"/>
      <c r="N32" s="36"/>
      <c r="O32" s="36"/>
      <c r="P32" s="36"/>
      <c r="Q32" s="37"/>
      <c r="R32" s="37"/>
      <c r="S32" s="37"/>
      <c r="T32" s="37"/>
      <c r="U32" s="37"/>
      <c r="V32" s="44"/>
      <c r="W32" s="44"/>
      <c r="X32" s="44"/>
      <c r="Y32" s="44"/>
      <c r="Z32" s="44"/>
      <c r="AA32" s="13" t="s">
        <v>1</v>
      </c>
      <c r="AB32" s="53">
        <v>45772</v>
      </c>
      <c r="AC32" s="49"/>
      <c r="AD32" s="49"/>
      <c r="AE32" s="49"/>
      <c r="AF32" s="36"/>
      <c r="AG32" s="36"/>
      <c r="AH32" s="36"/>
      <c r="AI32" s="36"/>
      <c r="AJ32" s="36"/>
      <c r="AK32" s="37"/>
      <c r="AL32" s="37"/>
      <c r="AM32" s="37"/>
      <c r="AN32" s="37"/>
      <c r="AO32" s="37"/>
      <c r="AP32" s="44"/>
      <c r="AQ32" s="44"/>
      <c r="AR32" s="44"/>
      <c r="AS32" s="44"/>
      <c r="AT32" s="44"/>
      <c r="AU32" s="13" t="s">
        <v>1</v>
      </c>
      <c r="AV32" s="53">
        <v>45863</v>
      </c>
      <c r="AW32" s="49"/>
      <c r="AX32" s="49"/>
      <c r="AY32" s="49"/>
      <c r="AZ32" s="36"/>
      <c r="BA32" s="36"/>
      <c r="BB32" s="36"/>
      <c r="BC32" s="36"/>
      <c r="BD32" s="36"/>
      <c r="BE32" s="49"/>
      <c r="BF32" s="49"/>
      <c r="BG32" s="49"/>
      <c r="BH32" s="49"/>
      <c r="BI32" s="49"/>
      <c r="BJ32" s="44"/>
      <c r="BK32" s="44"/>
      <c r="BL32" s="44"/>
      <c r="BM32" s="44"/>
      <c r="BN32" s="44"/>
      <c r="BO32" s="9" t="s">
        <v>1</v>
      </c>
      <c r="BP32" s="48">
        <v>45590</v>
      </c>
      <c r="BQ32" s="49"/>
      <c r="BR32" s="49"/>
      <c r="BS32" s="49"/>
      <c r="BT32" s="36"/>
      <c r="BU32" s="36"/>
      <c r="BV32" s="36"/>
      <c r="BW32" s="36"/>
      <c r="BX32" s="36"/>
      <c r="BY32" s="37"/>
      <c r="BZ32" s="37"/>
      <c r="CA32" s="37"/>
      <c r="CB32" s="37"/>
      <c r="CC32" s="37"/>
      <c r="CD32" s="38"/>
      <c r="CE32" s="39"/>
      <c r="CF32" s="39"/>
      <c r="CG32" s="39"/>
      <c r="CH32" s="40"/>
    </row>
    <row r="33" spans="1:112" ht="23.25" customHeight="1" thickBot="1">
      <c r="A33" s="120"/>
      <c r="B33" s="47"/>
      <c r="C33" s="47"/>
      <c r="D33" s="47"/>
      <c r="E33" s="65"/>
      <c r="F33" s="62"/>
      <c r="G33" s="15" t="s">
        <v>2</v>
      </c>
      <c r="H33" s="45"/>
      <c r="I33" s="46"/>
      <c r="J33" s="46"/>
      <c r="K33" s="46"/>
      <c r="L33" s="36"/>
      <c r="M33" s="36"/>
      <c r="N33" s="36"/>
      <c r="O33" s="36"/>
      <c r="P33" s="36"/>
      <c r="Q33" s="37"/>
      <c r="R33" s="37"/>
      <c r="S33" s="37"/>
      <c r="T33" s="37"/>
      <c r="U33" s="37"/>
      <c r="V33" s="44"/>
      <c r="W33" s="44"/>
      <c r="X33" s="44"/>
      <c r="Y33" s="44"/>
      <c r="Z33" s="44"/>
      <c r="AA33" s="15" t="s">
        <v>2</v>
      </c>
      <c r="AB33" s="45"/>
      <c r="AC33" s="46"/>
      <c r="AD33" s="46"/>
      <c r="AE33" s="46"/>
      <c r="AF33" s="36"/>
      <c r="AG33" s="36"/>
      <c r="AH33" s="36"/>
      <c r="AI33" s="36"/>
      <c r="AJ33" s="36"/>
      <c r="AK33" s="37"/>
      <c r="AL33" s="37"/>
      <c r="AM33" s="37"/>
      <c r="AN33" s="37"/>
      <c r="AO33" s="37"/>
      <c r="AP33" s="44"/>
      <c r="AQ33" s="44"/>
      <c r="AR33" s="44"/>
      <c r="AS33" s="44"/>
      <c r="AT33" s="44"/>
      <c r="AU33" s="15" t="s">
        <v>2</v>
      </c>
      <c r="AV33" s="45"/>
      <c r="AW33" s="46"/>
      <c r="AX33" s="46"/>
      <c r="AY33" s="46"/>
      <c r="AZ33" s="36"/>
      <c r="BA33" s="36"/>
      <c r="BB33" s="36"/>
      <c r="BC33" s="36"/>
      <c r="BD33" s="36"/>
      <c r="BE33" s="49"/>
      <c r="BF33" s="49"/>
      <c r="BG33" s="49"/>
      <c r="BH33" s="49"/>
      <c r="BI33" s="49"/>
      <c r="BJ33" s="44"/>
      <c r="BK33" s="44"/>
      <c r="BL33" s="44"/>
      <c r="BM33" s="44"/>
      <c r="BN33" s="44"/>
      <c r="BO33" s="10" t="s">
        <v>2</v>
      </c>
      <c r="BP33" s="50"/>
      <c r="BQ33" s="51"/>
      <c r="BR33" s="51"/>
      <c r="BS33" s="52"/>
      <c r="BT33" s="36"/>
      <c r="BU33" s="36"/>
      <c r="BV33" s="36"/>
      <c r="BW33" s="36"/>
      <c r="BX33" s="36"/>
      <c r="BY33" s="37"/>
      <c r="BZ33" s="37"/>
      <c r="CA33" s="37"/>
      <c r="CB33" s="37"/>
      <c r="CC33" s="37"/>
      <c r="CD33" s="41"/>
      <c r="CE33" s="42"/>
      <c r="CF33" s="42"/>
      <c r="CG33" s="42"/>
      <c r="CH33" s="43"/>
    </row>
    <row r="34" spans="1:112" ht="15.75" customHeight="1">
      <c r="A34" s="124" t="s">
        <v>37</v>
      </c>
      <c r="B34" s="62" t="s">
        <v>38</v>
      </c>
      <c r="C34" s="62" t="s">
        <v>39</v>
      </c>
      <c r="D34" s="62" t="s">
        <v>40</v>
      </c>
      <c r="E34" s="63" t="s">
        <v>41</v>
      </c>
      <c r="F34" s="62" t="s">
        <v>60</v>
      </c>
      <c r="G34" s="13" t="s">
        <v>1</v>
      </c>
      <c r="H34" s="53">
        <v>45682</v>
      </c>
      <c r="I34" s="49"/>
      <c r="J34" s="49"/>
      <c r="K34" s="49"/>
      <c r="L34" s="64"/>
      <c r="M34" s="64"/>
      <c r="N34" s="64"/>
      <c r="O34" s="64"/>
      <c r="P34" s="64"/>
      <c r="Q34" s="37"/>
      <c r="R34" s="37"/>
      <c r="S34" s="37"/>
      <c r="T34" s="37"/>
      <c r="U34" s="37"/>
      <c r="V34" s="44"/>
      <c r="W34" s="44"/>
      <c r="X34" s="44"/>
      <c r="Y34" s="44"/>
      <c r="Z34" s="44"/>
      <c r="AA34" s="13" t="s">
        <v>1</v>
      </c>
      <c r="AB34" s="53">
        <v>45772</v>
      </c>
      <c r="AC34" s="49"/>
      <c r="AD34" s="49"/>
      <c r="AE34" s="49"/>
      <c r="AF34" s="64"/>
      <c r="AG34" s="64"/>
      <c r="AH34" s="64"/>
      <c r="AI34" s="64"/>
      <c r="AJ34" s="64"/>
      <c r="AK34" s="37"/>
      <c r="AL34" s="37"/>
      <c r="AM34" s="37"/>
      <c r="AN34" s="37"/>
      <c r="AO34" s="37"/>
      <c r="AP34" s="44"/>
      <c r="AQ34" s="44"/>
      <c r="AR34" s="44"/>
      <c r="AS34" s="44"/>
      <c r="AT34" s="44"/>
      <c r="AU34" s="13" t="s">
        <v>1</v>
      </c>
      <c r="AV34" s="53">
        <v>45863</v>
      </c>
      <c r="AW34" s="49"/>
      <c r="AX34" s="49"/>
      <c r="AY34" s="49"/>
      <c r="AZ34" s="64"/>
      <c r="BA34" s="64"/>
      <c r="BB34" s="64"/>
      <c r="BC34" s="64"/>
      <c r="BD34" s="64"/>
      <c r="BE34" s="37"/>
      <c r="BF34" s="37"/>
      <c r="BG34" s="37"/>
      <c r="BH34" s="37"/>
      <c r="BI34" s="37"/>
      <c r="BJ34" s="44"/>
      <c r="BK34" s="44"/>
      <c r="BL34" s="44"/>
      <c r="BM34" s="44"/>
      <c r="BN34" s="44"/>
      <c r="BO34" s="9" t="s">
        <v>1</v>
      </c>
      <c r="BP34" s="48">
        <v>45590</v>
      </c>
      <c r="BQ34" s="49"/>
      <c r="BR34" s="49"/>
      <c r="BS34" s="49"/>
      <c r="BT34" s="64"/>
      <c r="BU34" s="64"/>
      <c r="BV34" s="64"/>
      <c r="BW34" s="64"/>
      <c r="BX34" s="64"/>
      <c r="BY34" s="37"/>
      <c r="BZ34" s="37"/>
      <c r="CA34" s="37"/>
      <c r="CB34" s="37"/>
      <c r="CC34" s="37"/>
      <c r="CD34" s="38"/>
      <c r="CE34" s="39"/>
      <c r="CF34" s="39"/>
      <c r="CG34" s="39"/>
      <c r="CH34" s="40"/>
    </row>
    <row r="35" spans="1:112" ht="25.5" customHeight="1" thickBot="1">
      <c r="A35" s="125"/>
      <c r="B35" s="62"/>
      <c r="C35" s="62"/>
      <c r="D35" s="62"/>
      <c r="E35" s="63"/>
      <c r="F35" s="62"/>
      <c r="G35" s="15" t="s">
        <v>2</v>
      </c>
      <c r="H35" s="45"/>
      <c r="I35" s="46"/>
      <c r="J35" s="46"/>
      <c r="K35" s="46"/>
      <c r="L35" s="64"/>
      <c r="M35" s="64"/>
      <c r="N35" s="64"/>
      <c r="O35" s="64"/>
      <c r="P35" s="64"/>
      <c r="Q35" s="37"/>
      <c r="R35" s="37"/>
      <c r="S35" s="37"/>
      <c r="T35" s="37"/>
      <c r="U35" s="37"/>
      <c r="V35" s="44"/>
      <c r="W35" s="44"/>
      <c r="X35" s="44"/>
      <c r="Y35" s="44"/>
      <c r="Z35" s="44"/>
      <c r="AA35" s="15" t="s">
        <v>2</v>
      </c>
      <c r="AB35" s="45"/>
      <c r="AC35" s="46"/>
      <c r="AD35" s="46"/>
      <c r="AE35" s="46"/>
      <c r="AF35" s="64"/>
      <c r="AG35" s="64"/>
      <c r="AH35" s="64"/>
      <c r="AI35" s="64"/>
      <c r="AJ35" s="64"/>
      <c r="AK35" s="37"/>
      <c r="AL35" s="37"/>
      <c r="AM35" s="37"/>
      <c r="AN35" s="37"/>
      <c r="AO35" s="37"/>
      <c r="AP35" s="44"/>
      <c r="AQ35" s="44"/>
      <c r="AR35" s="44"/>
      <c r="AS35" s="44"/>
      <c r="AT35" s="44"/>
      <c r="AU35" s="15" t="s">
        <v>2</v>
      </c>
      <c r="AV35" s="45"/>
      <c r="AW35" s="46"/>
      <c r="AX35" s="46"/>
      <c r="AY35" s="46"/>
      <c r="AZ35" s="64"/>
      <c r="BA35" s="64"/>
      <c r="BB35" s="64"/>
      <c r="BC35" s="64"/>
      <c r="BD35" s="64"/>
      <c r="BE35" s="37"/>
      <c r="BF35" s="37"/>
      <c r="BG35" s="37"/>
      <c r="BH35" s="37"/>
      <c r="BI35" s="37"/>
      <c r="BJ35" s="44"/>
      <c r="BK35" s="44"/>
      <c r="BL35" s="44"/>
      <c r="BM35" s="44"/>
      <c r="BN35" s="44"/>
      <c r="BO35" s="10" t="s">
        <v>2</v>
      </c>
      <c r="BP35" s="50"/>
      <c r="BQ35" s="51"/>
      <c r="BR35" s="51"/>
      <c r="BS35" s="52"/>
      <c r="BT35" s="64"/>
      <c r="BU35" s="64"/>
      <c r="BV35" s="64"/>
      <c r="BW35" s="64"/>
      <c r="BX35" s="64"/>
      <c r="BY35" s="37"/>
      <c r="BZ35" s="37"/>
      <c r="CA35" s="37"/>
      <c r="CB35" s="37"/>
      <c r="CC35" s="37"/>
      <c r="CD35" s="41"/>
      <c r="CE35" s="42"/>
      <c r="CF35" s="42"/>
      <c r="CG35" s="42"/>
      <c r="CH35" s="43"/>
    </row>
    <row r="36" spans="1:112" ht="15.75" customHeight="1">
      <c r="A36" s="125"/>
      <c r="B36" s="56" t="s">
        <v>42</v>
      </c>
      <c r="C36" s="58" t="s">
        <v>20</v>
      </c>
      <c r="D36" s="58" t="s">
        <v>43</v>
      </c>
      <c r="E36" s="60">
        <v>201308191301</v>
      </c>
      <c r="F36" s="62" t="s">
        <v>60</v>
      </c>
      <c r="G36" s="13" t="s">
        <v>1</v>
      </c>
      <c r="H36" s="53">
        <v>45682</v>
      </c>
      <c r="I36" s="49"/>
      <c r="J36" s="49"/>
      <c r="K36" s="49"/>
      <c r="L36" s="36"/>
      <c r="M36" s="36"/>
      <c r="N36" s="36"/>
      <c r="O36" s="36"/>
      <c r="P36" s="36"/>
      <c r="Q36" s="37"/>
      <c r="R36" s="37"/>
      <c r="S36" s="37"/>
      <c r="T36" s="37"/>
      <c r="U36" s="37"/>
      <c r="V36" s="44"/>
      <c r="W36" s="44"/>
      <c r="X36" s="44"/>
      <c r="Y36" s="44"/>
      <c r="Z36" s="44"/>
      <c r="AA36" s="13" t="s">
        <v>1</v>
      </c>
      <c r="AB36" s="53">
        <v>45772</v>
      </c>
      <c r="AC36" s="49"/>
      <c r="AD36" s="49"/>
      <c r="AE36" s="49"/>
      <c r="AF36" s="36"/>
      <c r="AG36" s="36"/>
      <c r="AH36" s="36"/>
      <c r="AI36" s="36"/>
      <c r="AJ36" s="36"/>
      <c r="AK36" s="37"/>
      <c r="AL36" s="37"/>
      <c r="AM36" s="37"/>
      <c r="AN36" s="37"/>
      <c r="AO36" s="37"/>
      <c r="AP36" s="44"/>
      <c r="AQ36" s="44"/>
      <c r="AR36" s="44"/>
      <c r="AS36" s="44"/>
      <c r="AT36" s="44"/>
      <c r="AU36" s="13" t="s">
        <v>1</v>
      </c>
      <c r="AV36" s="53">
        <v>45863</v>
      </c>
      <c r="AW36" s="49"/>
      <c r="AX36" s="49"/>
      <c r="AY36" s="49"/>
      <c r="AZ36" s="36"/>
      <c r="BA36" s="36"/>
      <c r="BB36" s="36"/>
      <c r="BC36" s="36"/>
      <c r="BD36" s="36"/>
      <c r="BE36" s="37"/>
      <c r="BF36" s="37"/>
      <c r="BG36" s="37"/>
      <c r="BH36" s="37"/>
      <c r="BI36" s="37"/>
      <c r="BJ36" s="44"/>
      <c r="BK36" s="44"/>
      <c r="BL36" s="44"/>
      <c r="BM36" s="44"/>
      <c r="BN36" s="44"/>
      <c r="BO36" s="9" t="s">
        <v>1</v>
      </c>
      <c r="BP36" s="48">
        <v>45590</v>
      </c>
      <c r="BQ36" s="49"/>
      <c r="BR36" s="49"/>
      <c r="BS36" s="49"/>
      <c r="BT36" s="36"/>
      <c r="BU36" s="36"/>
      <c r="BV36" s="36"/>
      <c r="BW36" s="36"/>
      <c r="BX36" s="36"/>
      <c r="BY36" s="37"/>
      <c r="BZ36" s="37"/>
      <c r="CA36" s="37"/>
      <c r="CB36" s="37"/>
      <c r="CC36" s="37"/>
      <c r="CD36" s="38"/>
      <c r="CE36" s="39"/>
      <c r="CF36" s="39"/>
      <c r="CG36" s="39"/>
      <c r="CH36" s="40"/>
    </row>
    <row r="37" spans="1:112" ht="40.5" customHeight="1" thickBot="1">
      <c r="A37" s="126"/>
      <c r="B37" s="57"/>
      <c r="C37" s="59"/>
      <c r="D37" s="59"/>
      <c r="E37" s="61"/>
      <c r="F37" s="62"/>
      <c r="G37" s="15" t="s">
        <v>2</v>
      </c>
      <c r="H37" s="45"/>
      <c r="I37" s="46"/>
      <c r="J37" s="46"/>
      <c r="K37" s="46"/>
      <c r="L37" s="36"/>
      <c r="M37" s="36"/>
      <c r="N37" s="36"/>
      <c r="O37" s="36"/>
      <c r="P37" s="36"/>
      <c r="Q37" s="37"/>
      <c r="R37" s="37"/>
      <c r="S37" s="37"/>
      <c r="T37" s="37"/>
      <c r="U37" s="37"/>
      <c r="V37" s="44"/>
      <c r="W37" s="44"/>
      <c r="X37" s="44"/>
      <c r="Y37" s="44"/>
      <c r="Z37" s="44"/>
      <c r="AA37" s="15" t="s">
        <v>2</v>
      </c>
      <c r="AB37" s="45"/>
      <c r="AC37" s="46"/>
      <c r="AD37" s="46"/>
      <c r="AE37" s="46"/>
      <c r="AF37" s="36"/>
      <c r="AG37" s="36"/>
      <c r="AH37" s="36"/>
      <c r="AI37" s="36"/>
      <c r="AJ37" s="36"/>
      <c r="AK37" s="37"/>
      <c r="AL37" s="37"/>
      <c r="AM37" s="37"/>
      <c r="AN37" s="37"/>
      <c r="AO37" s="37"/>
      <c r="AP37" s="44"/>
      <c r="AQ37" s="44"/>
      <c r="AR37" s="44"/>
      <c r="AS37" s="44"/>
      <c r="AT37" s="44"/>
      <c r="AU37" s="15" t="s">
        <v>2</v>
      </c>
      <c r="AV37" s="45"/>
      <c r="AW37" s="46"/>
      <c r="AX37" s="46"/>
      <c r="AY37" s="46"/>
      <c r="AZ37" s="36"/>
      <c r="BA37" s="36"/>
      <c r="BB37" s="36"/>
      <c r="BC37" s="36"/>
      <c r="BD37" s="36"/>
      <c r="BE37" s="37"/>
      <c r="BF37" s="37"/>
      <c r="BG37" s="37"/>
      <c r="BH37" s="37"/>
      <c r="BI37" s="37"/>
      <c r="BJ37" s="44"/>
      <c r="BK37" s="44"/>
      <c r="BL37" s="44"/>
      <c r="BM37" s="44"/>
      <c r="BN37" s="44"/>
      <c r="BO37" s="10" t="s">
        <v>2</v>
      </c>
      <c r="BP37" s="50"/>
      <c r="BQ37" s="51"/>
      <c r="BR37" s="51"/>
      <c r="BS37" s="52"/>
      <c r="BT37" s="36"/>
      <c r="BU37" s="36"/>
      <c r="BV37" s="36"/>
      <c r="BW37" s="36"/>
      <c r="BX37" s="36"/>
      <c r="BY37" s="37"/>
      <c r="BZ37" s="37"/>
      <c r="CA37" s="37"/>
      <c r="CB37" s="37"/>
      <c r="CC37" s="37"/>
      <c r="CD37" s="41"/>
      <c r="CE37" s="42"/>
      <c r="CF37" s="42"/>
      <c r="CG37" s="42"/>
      <c r="CH37" s="43"/>
    </row>
    <row r="38" spans="1:112">
      <c r="DH38" s="18"/>
    </row>
    <row r="39" spans="1:112">
      <c r="B39" s="3"/>
    </row>
    <row r="40" spans="1:112">
      <c r="A40" s="54" t="s">
        <v>3</v>
      </c>
      <c r="B40" s="55"/>
    </row>
    <row r="41" spans="1:112">
      <c r="A41" s="2" t="s">
        <v>4</v>
      </c>
      <c r="B41" s="2"/>
    </row>
    <row r="42" spans="1:112">
      <c r="A42" s="2" t="s">
        <v>5</v>
      </c>
      <c r="B42" s="2"/>
    </row>
  </sheetData>
  <protectedRanges>
    <protectedRange sqref="H20:Z21 AB20:AT21 AV20:BN21 BP20:CH21 Q10:U19 BE6:BN7 BY28:CH37 AK30:AO37 AK28:AT29 AK22:AO27 BP22:BS37 Q22:U37 BY22:CC27 BE22:BI37 BP4:BS19 BE4:BI5 BE8:BI19 BY4:CC19 H4:K19 H22:K37 AK4:AO19 AB4:AE19 AB22:AE37 AV4:AY19 AV22:AY37" name="Range1_2_1_1"/>
    <protectedRange sqref="AZ6:BD7 BT30:BX31" name="Range1_2_1_1_1"/>
    <protectedRange sqref="AF28:AJ29" name="Range1_2_1_1_3"/>
    <protectedRange sqref="L6:P9 L36:P37 L28:P33 L22:P25 L12:P19 AF4:AJ9 AF12:AJ19 AF22:AJ25 AF30:AJ33 AF36:AJ37 AZ4:BD5 AZ8:BD9 AZ22:BD25 AZ12:BD19 AZ28:BD33 AZ36:BD37 BT28:BX29 BT32:BX33 BT36:BX37 BT4:BX9 BT12:BX19 BT22:BX25" name="Range1_2_1_1_1_1"/>
    <protectedRange sqref="Q6:U9" name="Range1_2_1_1_5"/>
    <protectedRange sqref="L4:Z5" name="Range1_2_1_1_6"/>
    <protectedRange sqref="V22:Z37 V6:Z19 AP30:AT37 AP22:AT27 AP4:AT19 BJ4:BN5 BJ8:BN19 BJ22:BN37 CD22:CH27 CD4:CH19" name="Range1_2_1_1_7"/>
    <protectedRange sqref="L34:P35 AF34:AJ35 AF10:AJ11 AZ34:BD35 BT34:BX35" name="Range1_2_1_1_4_1"/>
    <protectedRange sqref="L26:P27 L10:P11 AF26:AJ27 AZ26:BD27 AZ10:BD11 BT26:BX27 BT10:BX11" name="Range1_2_1_1_3_1"/>
  </protectedRanges>
  <mergeCells count="437">
    <mergeCell ref="BJ24:BN25"/>
    <mergeCell ref="V20:Z21"/>
    <mergeCell ref="AV28:AY28"/>
    <mergeCell ref="AV29:AY29"/>
    <mergeCell ref="AV27:AY27"/>
    <mergeCell ref="AV24:AY24"/>
    <mergeCell ref="AZ24:BD25"/>
    <mergeCell ref="BE24:BI25"/>
    <mergeCell ref="AV25:AY25"/>
    <mergeCell ref="BE28:BI29"/>
    <mergeCell ref="AP26:AT27"/>
    <mergeCell ref="V24:Z25"/>
    <mergeCell ref="AP24:AT25"/>
    <mergeCell ref="AV26:AY26"/>
    <mergeCell ref="AZ26:BD27"/>
    <mergeCell ref="AB20:AO21"/>
    <mergeCell ref="AF26:AJ27"/>
    <mergeCell ref="AZ28:BD29"/>
    <mergeCell ref="AV20:BI21"/>
    <mergeCell ref="BP20:CC21"/>
    <mergeCell ref="BJ26:BN27"/>
    <mergeCell ref="AZ22:BD23"/>
    <mergeCell ref="A4:A9"/>
    <mergeCell ref="A10:A17"/>
    <mergeCell ref="A18:A25"/>
    <mergeCell ref="A26:A33"/>
    <mergeCell ref="V12:Z13"/>
    <mergeCell ref="H5:K5"/>
    <mergeCell ref="V14:Z15"/>
    <mergeCell ref="E4:E5"/>
    <mergeCell ref="D4:D5"/>
    <mergeCell ref="F20:F21"/>
    <mergeCell ref="V18:Z19"/>
    <mergeCell ref="L10:P11"/>
    <mergeCell ref="L12:P13"/>
    <mergeCell ref="L14:P15"/>
    <mergeCell ref="F10:F11"/>
    <mergeCell ref="B14:B15"/>
    <mergeCell ref="AF28:AJ29"/>
    <mergeCell ref="AK28:AO29"/>
    <mergeCell ref="AP28:AT29"/>
    <mergeCell ref="AZ6:BD7"/>
    <mergeCell ref="B18:B19"/>
    <mergeCell ref="B12:B13"/>
    <mergeCell ref="C18:C19"/>
    <mergeCell ref="A34:A37"/>
    <mergeCell ref="E6:E7"/>
    <mergeCell ref="Q12:U13"/>
    <mergeCell ref="B30:B31"/>
    <mergeCell ref="C30:C31"/>
    <mergeCell ref="D30:D31"/>
    <mergeCell ref="E30:E31"/>
    <mergeCell ref="F30:F31"/>
    <mergeCell ref="H30:K30"/>
    <mergeCell ref="H31:K31"/>
    <mergeCell ref="L30:P31"/>
    <mergeCell ref="L26:P27"/>
    <mergeCell ref="C12:C13"/>
    <mergeCell ref="B6:B7"/>
    <mergeCell ref="H8:K8"/>
    <mergeCell ref="E8:E9"/>
    <mergeCell ref="D6:D7"/>
    <mergeCell ref="F8:F9"/>
    <mergeCell ref="H11:K11"/>
    <mergeCell ref="L6:P7"/>
    <mergeCell ref="L8:P9"/>
    <mergeCell ref="D10:D11"/>
    <mergeCell ref="E10:E11"/>
    <mergeCell ref="F14:F15"/>
    <mergeCell ref="H14:K14"/>
    <mergeCell ref="H15:K15"/>
    <mergeCell ref="C16:C17"/>
    <mergeCell ref="D16:D17"/>
    <mergeCell ref="C10:C11"/>
    <mergeCell ref="B16:B17"/>
    <mergeCell ref="AF24:AJ25"/>
    <mergeCell ref="B26:B27"/>
    <mergeCell ref="C26:C27"/>
    <mergeCell ref="D26:D27"/>
    <mergeCell ref="E26:E27"/>
    <mergeCell ref="F26:F27"/>
    <mergeCell ref="H26:K26"/>
    <mergeCell ref="H27:K27"/>
    <mergeCell ref="C28:C29"/>
    <mergeCell ref="D28:D29"/>
    <mergeCell ref="E28:E29"/>
    <mergeCell ref="F28:F29"/>
    <mergeCell ref="B28:B29"/>
    <mergeCell ref="H28:K28"/>
    <mergeCell ref="H29:K29"/>
    <mergeCell ref="AB28:AE28"/>
    <mergeCell ref="B22:B23"/>
    <mergeCell ref="C22:C23"/>
    <mergeCell ref="D22:D23"/>
    <mergeCell ref="E22:E23"/>
    <mergeCell ref="F22:F23"/>
    <mergeCell ref="H22:K22"/>
    <mergeCell ref="H23:K23"/>
    <mergeCell ref="L24:P25"/>
    <mergeCell ref="B24:B25"/>
    <mergeCell ref="C24:C25"/>
    <mergeCell ref="D24:D25"/>
    <mergeCell ref="E24:E25"/>
    <mergeCell ref="F24:F25"/>
    <mergeCell ref="H24:K24"/>
    <mergeCell ref="C20:C21"/>
    <mergeCell ref="D20:D21"/>
    <mergeCell ref="AF16:AJ17"/>
    <mergeCell ref="AF18:AJ19"/>
    <mergeCell ref="D18:D19"/>
    <mergeCell ref="E18:E19"/>
    <mergeCell ref="F18:F19"/>
    <mergeCell ref="H18:K18"/>
    <mergeCell ref="E16:E17"/>
    <mergeCell ref="F16:F17"/>
    <mergeCell ref="Q16:U17"/>
    <mergeCell ref="Q18:U19"/>
    <mergeCell ref="H16:K16"/>
    <mergeCell ref="L16:P17"/>
    <mergeCell ref="H17:K17"/>
    <mergeCell ref="L18:P19"/>
    <mergeCell ref="H19:K19"/>
    <mergeCell ref="E20:E21"/>
    <mergeCell ref="BP13:BS13"/>
    <mergeCell ref="BY18:CC19"/>
    <mergeCell ref="BP17:BS17"/>
    <mergeCell ref="BT12:BX13"/>
    <mergeCell ref="BP12:BS12"/>
    <mergeCell ref="BY12:CC13"/>
    <mergeCell ref="BP14:BS14"/>
    <mergeCell ref="BT18:BX19"/>
    <mergeCell ref="AF4:AJ5"/>
    <mergeCell ref="AF6:AJ7"/>
    <mergeCell ref="AF8:AJ9"/>
    <mergeCell ref="AF10:AJ11"/>
    <mergeCell ref="BE6:BI7"/>
    <mergeCell ref="BJ6:BN7"/>
    <mergeCell ref="AT1:AV1"/>
    <mergeCell ref="AW1:BI1"/>
    <mergeCell ref="Q2:U3"/>
    <mergeCell ref="Q6:U7"/>
    <mergeCell ref="Q8:U9"/>
    <mergeCell ref="AB15:AE15"/>
    <mergeCell ref="AB14:AE14"/>
    <mergeCell ref="AP14:AT15"/>
    <mergeCell ref="AV7:AY7"/>
    <mergeCell ref="AV8:AY8"/>
    <mergeCell ref="Q10:U11"/>
    <mergeCell ref="Q14:U15"/>
    <mergeCell ref="Q4:U5"/>
    <mergeCell ref="V4:Z5"/>
    <mergeCell ref="AB11:AE11"/>
    <mergeCell ref="AB5:AE5"/>
    <mergeCell ref="AB6:AE6"/>
    <mergeCell ref="AB7:AE7"/>
    <mergeCell ref="AB8:AE8"/>
    <mergeCell ref="AA2:AE3"/>
    <mergeCell ref="AB13:AE13"/>
    <mergeCell ref="AB12:AE12"/>
    <mergeCell ref="AV15:AY15"/>
    <mergeCell ref="AB10:AE10"/>
    <mergeCell ref="BJ12:BN13"/>
    <mergeCell ref="BE10:BI11"/>
    <mergeCell ref="BJ10:BN11"/>
    <mergeCell ref="AV11:AY11"/>
    <mergeCell ref="AB9:AE9"/>
    <mergeCell ref="BE12:BI13"/>
    <mergeCell ref="AZ8:BD9"/>
    <mergeCell ref="BJ8:BN9"/>
    <mergeCell ref="AV9:AY9"/>
    <mergeCell ref="AV13:AY13"/>
    <mergeCell ref="AF12:AJ13"/>
    <mergeCell ref="AZ12:BD13"/>
    <mergeCell ref="AV14:AY14"/>
    <mergeCell ref="BE14:BI15"/>
    <mergeCell ref="AK14:AO15"/>
    <mergeCell ref="AZ14:BD15"/>
    <mergeCell ref="BJ14:BN15"/>
    <mergeCell ref="BJ2:BN3"/>
    <mergeCell ref="BJ4:BN5"/>
    <mergeCell ref="AV10:AY10"/>
    <mergeCell ref="AV6:AY6"/>
    <mergeCell ref="BE4:BI5"/>
    <mergeCell ref="AU2:AY3"/>
    <mergeCell ref="AZ2:BD3"/>
    <mergeCell ref="AP10:AT11"/>
    <mergeCell ref="AV5:AY5"/>
    <mergeCell ref="AZ10:BD11"/>
    <mergeCell ref="AP2:AT3"/>
    <mergeCell ref="AP4:AT5"/>
    <mergeCell ref="AP6:AT7"/>
    <mergeCell ref="AP8:AT9"/>
    <mergeCell ref="BE8:BI9"/>
    <mergeCell ref="C6:C7"/>
    <mergeCell ref="V2:Z3"/>
    <mergeCell ref="V6:Z7"/>
    <mergeCell ref="V8:Z9"/>
    <mergeCell ref="V10:Z11"/>
    <mergeCell ref="AB4:AE4"/>
    <mergeCell ref="F4:F5"/>
    <mergeCell ref="H9:K9"/>
    <mergeCell ref="V16:Z17"/>
    <mergeCell ref="H7:K7"/>
    <mergeCell ref="AB17:AE17"/>
    <mergeCell ref="AB16:AE16"/>
    <mergeCell ref="A2:E2"/>
    <mergeCell ref="F6:F7"/>
    <mergeCell ref="H13:K13"/>
    <mergeCell ref="F2:F3"/>
    <mergeCell ref="L2:P3"/>
    <mergeCell ref="G2:K3"/>
    <mergeCell ref="H4:K4"/>
    <mergeCell ref="H6:K6"/>
    <mergeCell ref="L4:P5"/>
    <mergeCell ref="C14:C15"/>
    <mergeCell ref="D14:D15"/>
    <mergeCell ref="B10:B11"/>
    <mergeCell ref="B4:B5"/>
    <mergeCell ref="C4:C5"/>
    <mergeCell ref="D12:D13"/>
    <mergeCell ref="B8:B9"/>
    <mergeCell ref="H10:K10"/>
    <mergeCell ref="BE2:BI3"/>
    <mergeCell ref="B20:B21"/>
    <mergeCell ref="E12:E13"/>
    <mergeCell ref="F12:F13"/>
    <mergeCell ref="H12:K12"/>
    <mergeCell ref="E14:E15"/>
    <mergeCell ref="AV12:AY12"/>
    <mergeCell ref="AP12:AT13"/>
    <mergeCell ref="AK2:AO3"/>
    <mergeCell ref="AK4:AO5"/>
    <mergeCell ref="AK6:AO7"/>
    <mergeCell ref="AK8:AO9"/>
    <mergeCell ref="AK10:AO11"/>
    <mergeCell ref="AK12:AO13"/>
    <mergeCell ref="AF2:AJ3"/>
    <mergeCell ref="AV4:AY4"/>
    <mergeCell ref="AZ4:BD5"/>
    <mergeCell ref="C8:C9"/>
    <mergeCell ref="D8:D9"/>
    <mergeCell ref="BT30:CH31"/>
    <mergeCell ref="Q22:U23"/>
    <mergeCell ref="Q24:U25"/>
    <mergeCell ref="Q26:U27"/>
    <mergeCell ref="Q30:U31"/>
    <mergeCell ref="AB31:AE31"/>
    <mergeCell ref="AB22:AE22"/>
    <mergeCell ref="AB23:AE23"/>
    <mergeCell ref="AB24:AE24"/>
    <mergeCell ref="AB25:AE25"/>
    <mergeCell ref="AB26:AE26"/>
    <mergeCell ref="AB27:AE27"/>
    <mergeCell ref="AB30:AE30"/>
    <mergeCell ref="AP30:AT31"/>
    <mergeCell ref="AV30:AY30"/>
    <mergeCell ref="AF30:AJ31"/>
    <mergeCell ref="AZ30:BD31"/>
    <mergeCell ref="BJ28:BN29"/>
    <mergeCell ref="BP27:BS27"/>
    <mergeCell ref="CD28:CH29"/>
    <mergeCell ref="BP22:BS22"/>
    <mergeCell ref="BT22:BX23"/>
    <mergeCell ref="BY22:CC23"/>
    <mergeCell ref="CD22:CH23"/>
    <mergeCell ref="AK18:AO19"/>
    <mergeCell ref="AK22:AO23"/>
    <mergeCell ref="AK24:AO25"/>
    <mergeCell ref="AK26:AO27"/>
    <mergeCell ref="AK30:AO31"/>
    <mergeCell ref="AP20:AT21"/>
    <mergeCell ref="AF14:AJ15"/>
    <mergeCell ref="AF22:AJ23"/>
    <mergeCell ref="H20:U21"/>
    <mergeCell ref="V30:Z31"/>
    <mergeCell ref="AP16:AT17"/>
    <mergeCell ref="AP18:AT19"/>
    <mergeCell ref="AB18:AE18"/>
    <mergeCell ref="AB19:AE19"/>
    <mergeCell ref="AK16:AO17"/>
    <mergeCell ref="L22:P23"/>
    <mergeCell ref="L28:P29"/>
    <mergeCell ref="V22:Z23"/>
    <mergeCell ref="AP22:AT23"/>
    <mergeCell ref="V26:Z27"/>
    <mergeCell ref="V28:Z29"/>
    <mergeCell ref="H25:K25"/>
    <mergeCell ref="Q28:U29"/>
    <mergeCell ref="AB29:AE29"/>
    <mergeCell ref="CD26:CH27"/>
    <mergeCell ref="BE22:BI23"/>
    <mergeCell ref="BJ22:BN23"/>
    <mergeCell ref="AV23:AY23"/>
    <mergeCell ref="AV16:AY16"/>
    <mergeCell ref="AZ16:BD17"/>
    <mergeCell ref="BE16:BI17"/>
    <mergeCell ref="BJ16:BN17"/>
    <mergeCell ref="AV17:AY17"/>
    <mergeCell ref="AV18:AY18"/>
    <mergeCell ref="AZ18:BD19"/>
    <mergeCell ref="BE18:BI19"/>
    <mergeCell ref="BJ18:BN19"/>
    <mergeCell ref="BP18:BS18"/>
    <mergeCell ref="BP16:BS16"/>
    <mergeCell ref="BT16:BX17"/>
    <mergeCell ref="BY16:CC17"/>
    <mergeCell ref="BP19:BS19"/>
    <mergeCell ref="CD18:CH19"/>
    <mergeCell ref="CD16:CH17"/>
    <mergeCell ref="AV19:AY19"/>
    <mergeCell ref="BY24:CC25"/>
    <mergeCell ref="BE26:BI27"/>
    <mergeCell ref="CD20:CH21"/>
    <mergeCell ref="BE30:BI31"/>
    <mergeCell ref="BJ30:BN31"/>
    <mergeCell ref="AV31:AY31"/>
    <mergeCell ref="BO2:BS3"/>
    <mergeCell ref="BT2:BX3"/>
    <mergeCell ref="BY2:CC3"/>
    <mergeCell ref="CD2:CH3"/>
    <mergeCell ref="BP4:BS4"/>
    <mergeCell ref="BT4:BX5"/>
    <mergeCell ref="BY4:CC5"/>
    <mergeCell ref="CD4:CH5"/>
    <mergeCell ref="BP5:BS5"/>
    <mergeCell ref="BP6:BS6"/>
    <mergeCell ref="BT6:BX7"/>
    <mergeCell ref="BY6:CC7"/>
    <mergeCell ref="CD6:CH7"/>
    <mergeCell ref="BP7:BS7"/>
    <mergeCell ref="BP8:BS8"/>
    <mergeCell ref="BT8:BX9"/>
    <mergeCell ref="BY8:CC9"/>
    <mergeCell ref="CD8:CH9"/>
    <mergeCell ref="BJ20:BN21"/>
    <mergeCell ref="AV22:AY22"/>
    <mergeCell ref="BY26:CC27"/>
    <mergeCell ref="BP9:BS9"/>
    <mergeCell ref="CD12:CH13"/>
    <mergeCell ref="BP30:BS30"/>
    <mergeCell ref="BP31:BS31"/>
    <mergeCell ref="BP24:BS24"/>
    <mergeCell ref="BT24:BX25"/>
    <mergeCell ref="BP28:BS28"/>
    <mergeCell ref="BT28:BX29"/>
    <mergeCell ref="BY28:CC29"/>
    <mergeCell ref="BP29:BS29"/>
    <mergeCell ref="BP10:BS10"/>
    <mergeCell ref="BT10:BX11"/>
    <mergeCell ref="BY10:CC11"/>
    <mergeCell ref="CD10:CH11"/>
    <mergeCell ref="BP11:BS11"/>
    <mergeCell ref="BT14:BX15"/>
    <mergeCell ref="BY14:CC15"/>
    <mergeCell ref="CD14:CH15"/>
    <mergeCell ref="BP15:BS15"/>
    <mergeCell ref="BP26:BS26"/>
    <mergeCell ref="BT26:BX27"/>
    <mergeCell ref="BP23:BS23"/>
    <mergeCell ref="CD24:CH25"/>
    <mergeCell ref="BP25:BS25"/>
    <mergeCell ref="C32:C33"/>
    <mergeCell ref="D32:D33"/>
    <mergeCell ref="E32:E33"/>
    <mergeCell ref="F32:F33"/>
    <mergeCell ref="H32:K32"/>
    <mergeCell ref="L32:P33"/>
    <mergeCell ref="Q32:U33"/>
    <mergeCell ref="V32:Z33"/>
    <mergeCell ref="AB32:AE32"/>
    <mergeCell ref="AF32:AJ33"/>
    <mergeCell ref="AK32:AO33"/>
    <mergeCell ref="AP32:AT33"/>
    <mergeCell ref="AV32:AY32"/>
    <mergeCell ref="AZ32:BD33"/>
    <mergeCell ref="BE32:BI33"/>
    <mergeCell ref="BJ32:BN33"/>
    <mergeCell ref="BP32:BS32"/>
    <mergeCell ref="H33:K33"/>
    <mergeCell ref="AB33:AE33"/>
    <mergeCell ref="AV33:AY33"/>
    <mergeCell ref="BP33:BS33"/>
    <mergeCell ref="BP34:BS34"/>
    <mergeCell ref="BT34:BX35"/>
    <mergeCell ref="BY34:CC35"/>
    <mergeCell ref="CD34:CH35"/>
    <mergeCell ref="BP35:BS35"/>
    <mergeCell ref="V34:Z35"/>
    <mergeCell ref="AB34:AE34"/>
    <mergeCell ref="AF34:AJ35"/>
    <mergeCell ref="AK34:AO35"/>
    <mergeCell ref="AP34:AT35"/>
    <mergeCell ref="AV34:AY34"/>
    <mergeCell ref="AZ34:BD35"/>
    <mergeCell ref="B34:B35"/>
    <mergeCell ref="C34:C35"/>
    <mergeCell ref="D34:D35"/>
    <mergeCell ref="E34:E35"/>
    <mergeCell ref="F34:F35"/>
    <mergeCell ref="H34:K34"/>
    <mergeCell ref="L34:P35"/>
    <mergeCell ref="Q34:U35"/>
    <mergeCell ref="H35:K35"/>
    <mergeCell ref="A40:B40"/>
    <mergeCell ref="B36:B37"/>
    <mergeCell ref="C36:C37"/>
    <mergeCell ref="D36:D37"/>
    <mergeCell ref="E36:E37"/>
    <mergeCell ref="F36:F37"/>
    <mergeCell ref="H36:K36"/>
    <mergeCell ref="L36:P37"/>
    <mergeCell ref="Q36:U37"/>
    <mergeCell ref="H37:K37"/>
    <mergeCell ref="BT36:BX37"/>
    <mergeCell ref="BY36:CC37"/>
    <mergeCell ref="CD36:CH37"/>
    <mergeCell ref="BJ34:BN35"/>
    <mergeCell ref="AB35:AE35"/>
    <mergeCell ref="AV35:AY35"/>
    <mergeCell ref="B32:B33"/>
    <mergeCell ref="BP36:BS36"/>
    <mergeCell ref="BP37:BS37"/>
    <mergeCell ref="V36:Z37"/>
    <mergeCell ref="AB36:AE36"/>
    <mergeCell ref="AF36:AJ37"/>
    <mergeCell ref="AK36:AO37"/>
    <mergeCell ref="AP36:AT37"/>
    <mergeCell ref="AV36:AY36"/>
    <mergeCell ref="AZ36:BD37"/>
    <mergeCell ref="BE36:BI37"/>
    <mergeCell ref="BJ36:BN37"/>
    <mergeCell ref="AB37:AE37"/>
    <mergeCell ref="AV37:AY37"/>
    <mergeCell ref="BE34:BI35"/>
    <mergeCell ref="BT32:BX33"/>
    <mergeCell ref="BY32:CC33"/>
    <mergeCell ref="CD32:CH33"/>
  </mergeCells>
  <printOptions horizontalCentered="1"/>
  <pageMargins left="0.19685039370078741" right="0" top="1.3385826771653544" bottom="0.6692913385826772" header="0.15748031496062992" footer="0.31496062992125984"/>
  <pageSetup paperSize="5" scale="39" orientation="landscape" r:id="rId1"/>
  <headerFooter>
    <oddHeader>&amp;L&amp;G&amp;C&amp;"Philosopher,Normal"&amp;12
&amp;"Philosopher,Negrita"INSTITUTO NACIONAL DEL CANCER ROSA EMILIA SANCHEZ PEREZ DE TAVARES&amp;"-,Negrita"&amp;14
Programación de Mantenimiento de Neveras&amp;R&amp;G</oddHeader>
    <oddFooter xml:space="preserve">&amp;L&amp;"Verdana,Normal"&amp;8 FO-MAN-02&amp;C&amp;"Verdana,Normal"&amp;8Pag. &amp;P de &amp;N&amp;R&amp;"Verdana,Normal"&amp;8Versión 1&amp;9 &amp;10 &amp;"Arial,Normal"            </oddFooter>
  </headerFooter>
  <colBreaks count="4" manualBreakCount="4">
    <brk id="86" max="41" man="1"/>
    <brk id="106" max="41" man="1"/>
    <brk id="121" max="41" man="1"/>
    <brk id="246" max="49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1"/>
  <sheetViews>
    <sheetView topLeftCell="A13" workbookViewId="0">
      <selection activeCell="G30" sqref="G30"/>
    </sheetView>
  </sheetViews>
  <sheetFormatPr baseColWidth="10" defaultRowHeight="15"/>
  <sheetData>
    <row r="3" spans="1:5">
      <c r="A3" s="134" t="s">
        <v>48</v>
      </c>
      <c r="B3" s="134"/>
      <c r="C3" s="134"/>
      <c r="D3" s="134"/>
      <c r="E3" s="134"/>
    </row>
    <row r="4" spans="1:5" ht="63.75">
      <c r="A4" s="19" t="s">
        <v>49</v>
      </c>
      <c r="B4" s="19" t="s">
        <v>50</v>
      </c>
      <c r="C4" s="19" t="s">
        <v>51</v>
      </c>
      <c r="D4" s="19" t="s">
        <v>52</v>
      </c>
      <c r="E4" s="20" t="s">
        <v>53</v>
      </c>
    </row>
    <row r="5" spans="1:5">
      <c r="A5" s="21">
        <v>44927</v>
      </c>
      <c r="B5" s="22">
        <v>3</v>
      </c>
      <c r="C5" s="22">
        <v>3</v>
      </c>
      <c r="D5" s="23">
        <f t="shared" ref="D5:D30" si="0">B5/C5</f>
        <v>1</v>
      </c>
      <c r="E5" s="24">
        <v>0.9</v>
      </c>
    </row>
    <row r="6" spans="1:5">
      <c r="A6" s="21">
        <v>44958</v>
      </c>
      <c r="B6" s="22">
        <v>3</v>
      </c>
      <c r="C6" s="22">
        <v>3</v>
      </c>
      <c r="D6" s="23">
        <f t="shared" si="0"/>
        <v>1</v>
      </c>
      <c r="E6" s="24">
        <v>0.9</v>
      </c>
    </row>
    <row r="7" spans="1:5">
      <c r="A7" s="21">
        <v>44986</v>
      </c>
      <c r="B7" s="22">
        <v>3</v>
      </c>
      <c r="C7" s="22">
        <v>3</v>
      </c>
      <c r="D7" s="25">
        <f t="shared" si="0"/>
        <v>1</v>
      </c>
      <c r="E7" s="24">
        <v>0.9</v>
      </c>
    </row>
    <row r="8" spans="1:5">
      <c r="A8" s="21">
        <v>45017</v>
      </c>
      <c r="B8" s="26">
        <v>3</v>
      </c>
      <c r="C8" s="26">
        <v>3</v>
      </c>
      <c r="D8" s="25">
        <f t="shared" si="0"/>
        <v>1</v>
      </c>
      <c r="E8" s="24">
        <v>0.9</v>
      </c>
    </row>
    <row r="9" spans="1:5">
      <c r="A9" s="21">
        <v>45047</v>
      </c>
      <c r="B9" s="26">
        <v>3</v>
      </c>
      <c r="C9" s="26">
        <v>3</v>
      </c>
      <c r="D9" s="25">
        <f t="shared" si="0"/>
        <v>1</v>
      </c>
      <c r="E9" s="24">
        <v>0.9</v>
      </c>
    </row>
    <row r="10" spans="1:5">
      <c r="A10" s="21">
        <v>45078</v>
      </c>
      <c r="B10" s="26">
        <v>3</v>
      </c>
      <c r="C10" s="26">
        <v>3</v>
      </c>
      <c r="D10" s="25">
        <f t="shared" si="0"/>
        <v>1</v>
      </c>
      <c r="E10" s="24">
        <v>0.9</v>
      </c>
    </row>
    <row r="11" spans="1:5">
      <c r="A11" s="21">
        <v>45108</v>
      </c>
      <c r="B11" s="26">
        <v>3</v>
      </c>
      <c r="C11" s="26">
        <v>3</v>
      </c>
      <c r="D11" s="25">
        <f t="shared" si="0"/>
        <v>1</v>
      </c>
      <c r="E11" s="24">
        <v>0.9</v>
      </c>
    </row>
    <row r="12" spans="1:5">
      <c r="A12" s="21">
        <v>45139</v>
      </c>
      <c r="B12" s="26">
        <v>3</v>
      </c>
      <c r="C12" s="26">
        <v>3</v>
      </c>
      <c r="D12" s="25">
        <f t="shared" si="0"/>
        <v>1</v>
      </c>
      <c r="E12" s="24">
        <v>0.9</v>
      </c>
    </row>
    <row r="13" spans="1:5">
      <c r="A13" s="21">
        <v>45170</v>
      </c>
      <c r="B13" s="26">
        <v>3</v>
      </c>
      <c r="C13" s="26">
        <v>3</v>
      </c>
      <c r="D13" s="25">
        <f t="shared" si="0"/>
        <v>1</v>
      </c>
      <c r="E13" s="24">
        <v>0.9</v>
      </c>
    </row>
    <row r="14" spans="1:5">
      <c r="A14" s="21">
        <v>45200</v>
      </c>
      <c r="B14" s="26">
        <v>3</v>
      </c>
      <c r="C14" s="26">
        <v>3</v>
      </c>
      <c r="D14" s="25">
        <f t="shared" si="0"/>
        <v>1</v>
      </c>
      <c r="E14" s="24">
        <v>0.9</v>
      </c>
    </row>
    <row r="15" spans="1:5">
      <c r="A15" s="21">
        <v>45231</v>
      </c>
      <c r="B15" s="26">
        <v>3</v>
      </c>
      <c r="C15" s="26">
        <v>3</v>
      </c>
      <c r="D15" s="25">
        <f t="shared" si="0"/>
        <v>1</v>
      </c>
      <c r="E15" s="24">
        <v>0.9</v>
      </c>
    </row>
    <row r="16" spans="1:5">
      <c r="A16" s="21">
        <v>45261</v>
      </c>
      <c r="B16" s="26">
        <v>3</v>
      </c>
      <c r="C16" s="26">
        <v>3</v>
      </c>
      <c r="D16" s="25">
        <f t="shared" si="0"/>
        <v>1</v>
      </c>
      <c r="E16" s="24">
        <v>0.9</v>
      </c>
    </row>
    <row r="17" spans="1:5">
      <c r="A17" s="21">
        <v>45292</v>
      </c>
      <c r="B17" s="26">
        <v>3</v>
      </c>
      <c r="C17" s="26">
        <v>3</v>
      </c>
      <c r="D17" s="25">
        <f t="shared" si="0"/>
        <v>1</v>
      </c>
      <c r="E17" s="24">
        <v>0.9</v>
      </c>
    </row>
    <row r="18" spans="1:5">
      <c r="A18" s="21">
        <v>45323</v>
      </c>
      <c r="B18" s="26">
        <v>3</v>
      </c>
      <c r="C18" s="26">
        <v>3</v>
      </c>
      <c r="D18" s="25">
        <f t="shared" si="0"/>
        <v>1</v>
      </c>
      <c r="E18" s="24">
        <v>0.9</v>
      </c>
    </row>
    <row r="19" spans="1:5">
      <c r="A19" s="21">
        <v>45352</v>
      </c>
      <c r="B19" s="26">
        <v>3</v>
      </c>
      <c r="C19" s="26">
        <v>3</v>
      </c>
      <c r="D19" s="25">
        <f t="shared" si="0"/>
        <v>1</v>
      </c>
      <c r="E19" s="24">
        <v>0.9</v>
      </c>
    </row>
    <row r="20" spans="1:5">
      <c r="A20" s="21">
        <v>45383</v>
      </c>
      <c r="B20" s="26">
        <v>3</v>
      </c>
      <c r="C20" s="26">
        <v>3</v>
      </c>
      <c r="D20" s="25">
        <f t="shared" si="0"/>
        <v>1</v>
      </c>
      <c r="E20" s="24">
        <v>0.9</v>
      </c>
    </row>
    <row r="21" spans="1:5">
      <c r="A21" s="21">
        <v>45413</v>
      </c>
      <c r="B21" s="26">
        <v>3</v>
      </c>
      <c r="C21" s="26">
        <v>3</v>
      </c>
      <c r="D21" s="25">
        <f t="shared" si="0"/>
        <v>1</v>
      </c>
      <c r="E21" s="24">
        <v>0.9</v>
      </c>
    </row>
    <row r="22" spans="1:5">
      <c r="A22" s="21">
        <v>45444</v>
      </c>
      <c r="B22" s="26">
        <v>3</v>
      </c>
      <c r="C22" s="26">
        <v>3</v>
      </c>
      <c r="D22" s="25">
        <f t="shared" si="0"/>
        <v>1</v>
      </c>
      <c r="E22" s="24">
        <v>0.9</v>
      </c>
    </row>
    <row r="23" spans="1:5">
      <c r="A23" s="21">
        <v>45474</v>
      </c>
      <c r="B23" s="26">
        <v>3</v>
      </c>
      <c r="C23" s="26">
        <v>3</v>
      </c>
      <c r="D23" s="25">
        <f t="shared" si="0"/>
        <v>1</v>
      </c>
      <c r="E23" s="24">
        <v>0.9</v>
      </c>
    </row>
    <row r="24" spans="1:5">
      <c r="A24" s="21">
        <v>45505</v>
      </c>
      <c r="B24" s="26">
        <v>3</v>
      </c>
      <c r="C24" s="26">
        <v>3</v>
      </c>
      <c r="D24" s="25">
        <f t="shared" si="0"/>
        <v>1</v>
      </c>
      <c r="E24" s="24">
        <v>0.9</v>
      </c>
    </row>
    <row r="25" spans="1:5">
      <c r="A25" s="21">
        <v>45536</v>
      </c>
      <c r="B25" s="26">
        <v>3</v>
      </c>
      <c r="C25" s="26">
        <v>3</v>
      </c>
      <c r="D25" s="25">
        <f t="shared" si="0"/>
        <v>1</v>
      </c>
      <c r="E25" s="24">
        <v>0.9</v>
      </c>
    </row>
    <row r="26" spans="1:5">
      <c r="A26" s="21">
        <v>45566</v>
      </c>
      <c r="B26" s="26">
        <v>3</v>
      </c>
      <c r="C26" s="26">
        <v>3</v>
      </c>
      <c r="D26" s="25">
        <f t="shared" si="0"/>
        <v>1</v>
      </c>
      <c r="E26" s="24">
        <v>0.9</v>
      </c>
    </row>
    <row r="27" spans="1:5">
      <c r="A27" s="21">
        <v>45658</v>
      </c>
      <c r="B27" s="26"/>
      <c r="C27" s="26"/>
      <c r="D27" s="25" t="e">
        <f t="shared" si="0"/>
        <v>#DIV/0!</v>
      </c>
      <c r="E27" s="24"/>
    </row>
    <row r="28" spans="1:5">
      <c r="A28" s="21">
        <v>45748</v>
      </c>
      <c r="B28" s="26"/>
      <c r="C28" s="26"/>
      <c r="D28" s="25" t="e">
        <f t="shared" si="0"/>
        <v>#DIV/0!</v>
      </c>
      <c r="E28" s="24"/>
    </row>
    <row r="29" spans="1:5">
      <c r="A29" s="21">
        <v>45839</v>
      </c>
      <c r="B29" s="26"/>
      <c r="C29" s="26"/>
      <c r="D29" s="25" t="e">
        <f t="shared" si="0"/>
        <v>#DIV/0!</v>
      </c>
      <c r="E29" s="24"/>
    </row>
    <row r="30" spans="1:5">
      <c r="A30" s="21">
        <v>45931</v>
      </c>
      <c r="B30" s="26"/>
      <c r="C30" s="26"/>
      <c r="D30" s="25" t="e">
        <f t="shared" si="0"/>
        <v>#DIV/0!</v>
      </c>
      <c r="E30" s="24"/>
    </row>
    <row r="31" spans="1:5">
      <c r="A31" s="21"/>
      <c r="B31" s="26"/>
      <c r="C31" s="26"/>
      <c r="D31" s="25"/>
      <c r="E31" s="24"/>
    </row>
  </sheetData>
  <mergeCells count="1">
    <mergeCell ref="A3:E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31"/>
  <sheetViews>
    <sheetView topLeftCell="A13" workbookViewId="0">
      <selection activeCell="G29" sqref="G29"/>
    </sheetView>
  </sheetViews>
  <sheetFormatPr baseColWidth="10" defaultRowHeight="15"/>
  <sheetData>
    <row r="4" spans="1:5">
      <c r="A4" s="135" t="s">
        <v>54</v>
      </c>
      <c r="B4" s="134"/>
      <c r="C4" s="134"/>
      <c r="D4" s="134"/>
      <c r="E4" s="134"/>
    </row>
    <row r="5" spans="1:5" ht="63.75">
      <c r="A5" s="19" t="s">
        <v>49</v>
      </c>
      <c r="B5" s="19" t="s">
        <v>50</v>
      </c>
      <c r="C5" s="19" t="s">
        <v>51</v>
      </c>
      <c r="D5" s="19" t="s">
        <v>52</v>
      </c>
      <c r="E5" s="20" t="s">
        <v>53</v>
      </c>
    </row>
    <row r="6" spans="1:5">
      <c r="A6" s="21">
        <v>44927</v>
      </c>
      <c r="B6" s="22">
        <v>4</v>
      </c>
      <c r="C6" s="22">
        <v>4</v>
      </c>
      <c r="D6" s="23">
        <f t="shared" ref="D6:D31" si="0">B6/C6</f>
        <v>1</v>
      </c>
      <c r="E6" s="24">
        <v>0.9</v>
      </c>
    </row>
    <row r="7" spans="1:5">
      <c r="A7" s="21">
        <v>44958</v>
      </c>
      <c r="B7" s="22">
        <v>4</v>
      </c>
      <c r="C7" s="22">
        <v>4</v>
      </c>
      <c r="D7" s="23">
        <f t="shared" si="0"/>
        <v>1</v>
      </c>
      <c r="E7" s="24">
        <v>0.9</v>
      </c>
    </row>
    <row r="8" spans="1:5">
      <c r="A8" s="21">
        <v>44986</v>
      </c>
      <c r="B8" s="22">
        <v>4</v>
      </c>
      <c r="C8" s="22">
        <v>4</v>
      </c>
      <c r="D8" s="23">
        <f t="shared" si="0"/>
        <v>1</v>
      </c>
      <c r="E8" s="24">
        <v>0.9</v>
      </c>
    </row>
    <row r="9" spans="1:5">
      <c r="A9" s="21">
        <v>45017</v>
      </c>
      <c r="B9" s="22">
        <v>4</v>
      </c>
      <c r="C9" s="22">
        <v>4</v>
      </c>
      <c r="D9" s="23">
        <f t="shared" si="0"/>
        <v>1</v>
      </c>
      <c r="E9" s="24">
        <v>0.9</v>
      </c>
    </row>
    <row r="10" spans="1:5">
      <c r="A10" s="21">
        <v>45047</v>
      </c>
      <c r="B10" s="22">
        <v>4</v>
      </c>
      <c r="C10" s="22">
        <v>4</v>
      </c>
      <c r="D10" s="23">
        <f t="shared" si="0"/>
        <v>1</v>
      </c>
      <c r="E10" s="24">
        <v>0.9</v>
      </c>
    </row>
    <row r="11" spans="1:5">
      <c r="A11" s="21">
        <v>45078</v>
      </c>
      <c r="B11" s="22">
        <v>4</v>
      </c>
      <c r="C11" s="22">
        <v>4</v>
      </c>
      <c r="D11" s="23">
        <f t="shared" si="0"/>
        <v>1</v>
      </c>
      <c r="E11" s="24">
        <v>0.9</v>
      </c>
    </row>
    <row r="12" spans="1:5">
      <c r="A12" s="21">
        <v>45108</v>
      </c>
      <c r="B12" s="22">
        <v>4</v>
      </c>
      <c r="C12" s="22">
        <v>4</v>
      </c>
      <c r="D12" s="23">
        <f t="shared" si="0"/>
        <v>1</v>
      </c>
      <c r="E12" s="24">
        <v>0.9</v>
      </c>
    </row>
    <row r="13" spans="1:5">
      <c r="A13" s="21">
        <v>45139</v>
      </c>
      <c r="B13" s="22">
        <v>4</v>
      </c>
      <c r="C13" s="22">
        <v>4</v>
      </c>
      <c r="D13" s="23">
        <f t="shared" si="0"/>
        <v>1</v>
      </c>
      <c r="E13" s="24">
        <v>0.9</v>
      </c>
    </row>
    <row r="14" spans="1:5">
      <c r="A14" s="27">
        <v>45170</v>
      </c>
      <c r="B14" s="28">
        <v>4</v>
      </c>
      <c r="C14" s="28">
        <v>4</v>
      </c>
      <c r="D14" s="29">
        <f t="shared" si="0"/>
        <v>1</v>
      </c>
      <c r="E14" s="30">
        <v>0.9</v>
      </c>
    </row>
    <row r="15" spans="1:5">
      <c r="A15" s="21">
        <v>45200</v>
      </c>
      <c r="B15" s="22">
        <v>4</v>
      </c>
      <c r="C15" s="22">
        <v>4</v>
      </c>
      <c r="D15" s="23">
        <f t="shared" si="0"/>
        <v>1</v>
      </c>
      <c r="E15" s="24">
        <v>0.9</v>
      </c>
    </row>
    <row r="16" spans="1:5">
      <c r="A16" s="21">
        <v>45231</v>
      </c>
      <c r="B16" s="22">
        <v>4</v>
      </c>
      <c r="C16" s="22">
        <v>4</v>
      </c>
      <c r="D16" s="23">
        <f t="shared" si="0"/>
        <v>1</v>
      </c>
      <c r="E16" s="24">
        <v>0.9</v>
      </c>
    </row>
    <row r="17" spans="1:5">
      <c r="A17" s="21">
        <v>45261</v>
      </c>
      <c r="B17" s="22">
        <v>4</v>
      </c>
      <c r="C17" s="22">
        <v>4</v>
      </c>
      <c r="D17" s="23">
        <f t="shared" si="0"/>
        <v>1</v>
      </c>
      <c r="E17" s="24">
        <v>0.9</v>
      </c>
    </row>
    <row r="18" spans="1:5">
      <c r="A18" s="21">
        <v>45292</v>
      </c>
      <c r="B18" s="22">
        <v>4</v>
      </c>
      <c r="C18" s="22">
        <v>4</v>
      </c>
      <c r="D18" s="23">
        <f t="shared" si="0"/>
        <v>1</v>
      </c>
      <c r="E18" s="24">
        <v>0.9</v>
      </c>
    </row>
    <row r="19" spans="1:5">
      <c r="A19" s="21">
        <v>45323</v>
      </c>
      <c r="B19" s="22">
        <v>4</v>
      </c>
      <c r="C19" s="22">
        <v>4</v>
      </c>
      <c r="D19" s="23">
        <f t="shared" si="0"/>
        <v>1</v>
      </c>
      <c r="E19" s="24">
        <v>0.9</v>
      </c>
    </row>
    <row r="20" spans="1:5">
      <c r="A20" s="21">
        <v>45352</v>
      </c>
      <c r="B20" s="22">
        <v>4</v>
      </c>
      <c r="C20" s="22">
        <v>4</v>
      </c>
      <c r="D20" s="23">
        <f t="shared" si="0"/>
        <v>1</v>
      </c>
      <c r="E20" s="24">
        <v>0.9</v>
      </c>
    </row>
    <row r="21" spans="1:5">
      <c r="A21" s="21">
        <v>45383</v>
      </c>
      <c r="B21" s="22">
        <v>4</v>
      </c>
      <c r="C21" s="22">
        <v>4</v>
      </c>
      <c r="D21" s="23">
        <f t="shared" si="0"/>
        <v>1</v>
      </c>
      <c r="E21" s="24">
        <v>0.9</v>
      </c>
    </row>
    <row r="22" spans="1:5">
      <c r="A22" s="21">
        <v>45413</v>
      </c>
      <c r="B22" s="22">
        <v>4</v>
      </c>
      <c r="C22" s="22">
        <v>4</v>
      </c>
      <c r="D22" s="23">
        <f t="shared" si="0"/>
        <v>1</v>
      </c>
      <c r="E22" s="24">
        <v>0.9</v>
      </c>
    </row>
    <row r="23" spans="1:5">
      <c r="A23" s="21">
        <v>45444</v>
      </c>
      <c r="B23" s="22">
        <v>4</v>
      </c>
      <c r="C23" s="22">
        <v>4</v>
      </c>
      <c r="D23" s="23">
        <f t="shared" si="0"/>
        <v>1</v>
      </c>
      <c r="E23" s="24">
        <v>0.9</v>
      </c>
    </row>
    <row r="24" spans="1:5">
      <c r="A24" s="21">
        <v>45474</v>
      </c>
      <c r="B24" s="22">
        <v>4</v>
      </c>
      <c r="C24" s="22">
        <v>4</v>
      </c>
      <c r="D24" s="23">
        <f t="shared" si="0"/>
        <v>1</v>
      </c>
      <c r="E24" s="24">
        <v>0.9</v>
      </c>
    </row>
    <row r="25" spans="1:5">
      <c r="A25" s="21">
        <v>45505</v>
      </c>
      <c r="B25" s="22">
        <v>4</v>
      </c>
      <c r="C25" s="22">
        <v>4</v>
      </c>
      <c r="D25" s="23">
        <f t="shared" si="0"/>
        <v>1</v>
      </c>
      <c r="E25" s="24">
        <v>0.9</v>
      </c>
    </row>
    <row r="26" spans="1:5">
      <c r="A26" s="21">
        <v>45536</v>
      </c>
      <c r="B26" s="22">
        <v>3</v>
      </c>
      <c r="C26" s="22">
        <v>3</v>
      </c>
      <c r="D26" s="23">
        <f t="shared" si="0"/>
        <v>1</v>
      </c>
      <c r="E26" s="24">
        <v>0.9</v>
      </c>
    </row>
    <row r="27" spans="1:5">
      <c r="A27" s="21">
        <v>45566</v>
      </c>
      <c r="B27" s="22">
        <v>3</v>
      </c>
      <c r="C27" s="22">
        <v>3</v>
      </c>
      <c r="D27" s="23">
        <f t="shared" si="0"/>
        <v>1</v>
      </c>
      <c r="E27" s="24">
        <v>0.9</v>
      </c>
    </row>
    <row r="28" spans="1:5">
      <c r="A28" s="21">
        <v>45658</v>
      </c>
      <c r="B28" s="22"/>
      <c r="C28" s="22"/>
      <c r="D28" s="23" t="e">
        <f t="shared" si="0"/>
        <v>#DIV/0!</v>
      </c>
      <c r="E28" s="24"/>
    </row>
    <row r="29" spans="1:5">
      <c r="A29" s="21">
        <v>45748</v>
      </c>
      <c r="B29" s="22"/>
      <c r="C29" s="22"/>
      <c r="D29" s="23" t="e">
        <f t="shared" si="0"/>
        <v>#DIV/0!</v>
      </c>
      <c r="E29" s="24"/>
    </row>
    <row r="30" spans="1:5">
      <c r="A30" s="21">
        <v>45839</v>
      </c>
      <c r="B30" s="22"/>
      <c r="C30" s="22"/>
      <c r="D30" s="23" t="e">
        <f t="shared" si="0"/>
        <v>#DIV/0!</v>
      </c>
      <c r="E30" s="24"/>
    </row>
    <row r="31" spans="1:5">
      <c r="A31" s="21">
        <v>45931</v>
      </c>
      <c r="B31" s="22"/>
      <c r="C31" s="22"/>
      <c r="D31" s="23" t="e">
        <f t="shared" si="0"/>
        <v>#DIV/0!</v>
      </c>
      <c r="E31" s="24"/>
    </row>
  </sheetData>
  <mergeCells count="1">
    <mergeCell ref="A4:E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E35"/>
  <sheetViews>
    <sheetView topLeftCell="A16" workbookViewId="0">
      <selection activeCell="F31" sqref="F31"/>
    </sheetView>
  </sheetViews>
  <sheetFormatPr baseColWidth="10" defaultRowHeight="15"/>
  <sheetData>
    <row r="7" spans="1:5">
      <c r="A7" s="136" t="s">
        <v>55</v>
      </c>
      <c r="B7" s="137"/>
      <c r="C7" s="137"/>
      <c r="D7" s="137"/>
      <c r="E7" s="137"/>
    </row>
    <row r="8" spans="1:5" ht="63.75">
      <c r="A8" s="31" t="s">
        <v>49</v>
      </c>
      <c r="B8" s="31" t="s">
        <v>56</v>
      </c>
      <c r="C8" s="31" t="s">
        <v>57</v>
      </c>
      <c r="D8" s="31" t="s">
        <v>52</v>
      </c>
      <c r="E8" s="20" t="s">
        <v>53</v>
      </c>
    </row>
    <row r="9" spans="1:5">
      <c r="A9" s="21">
        <v>44927</v>
      </c>
      <c r="B9" s="22">
        <v>3</v>
      </c>
      <c r="C9" s="22">
        <v>3</v>
      </c>
      <c r="D9" s="32">
        <f t="shared" ref="D9:D35" si="0">B9/C9</f>
        <v>1</v>
      </c>
      <c r="E9" s="24">
        <v>0.9</v>
      </c>
    </row>
    <row r="10" spans="1:5">
      <c r="A10" s="21">
        <v>44958</v>
      </c>
      <c r="B10" s="22">
        <v>3</v>
      </c>
      <c r="C10" s="22">
        <v>3</v>
      </c>
      <c r="D10" s="32">
        <f t="shared" si="0"/>
        <v>1</v>
      </c>
      <c r="E10" s="24">
        <v>0.9</v>
      </c>
    </row>
    <row r="11" spans="1:5">
      <c r="A11" s="21">
        <v>44986</v>
      </c>
      <c r="B11" s="22">
        <v>3</v>
      </c>
      <c r="C11" s="22">
        <v>3</v>
      </c>
      <c r="D11" s="32">
        <f t="shared" si="0"/>
        <v>1</v>
      </c>
      <c r="E11" s="24">
        <v>0.9</v>
      </c>
    </row>
    <row r="12" spans="1:5">
      <c r="A12" s="21">
        <v>45017</v>
      </c>
      <c r="B12" s="22">
        <v>3</v>
      </c>
      <c r="C12" s="22">
        <v>3</v>
      </c>
      <c r="D12" s="32">
        <f t="shared" si="0"/>
        <v>1</v>
      </c>
      <c r="E12" s="24">
        <v>0.9</v>
      </c>
    </row>
    <row r="13" spans="1:5">
      <c r="A13" s="21">
        <v>45047</v>
      </c>
      <c r="B13" s="22">
        <v>3</v>
      </c>
      <c r="C13" s="22">
        <v>3</v>
      </c>
      <c r="D13" s="32">
        <f t="shared" si="0"/>
        <v>1</v>
      </c>
      <c r="E13" s="24">
        <v>0.9</v>
      </c>
    </row>
    <row r="14" spans="1:5">
      <c r="A14" s="21">
        <v>45078</v>
      </c>
      <c r="B14" s="22">
        <v>3</v>
      </c>
      <c r="C14" s="22">
        <v>3</v>
      </c>
      <c r="D14" s="32">
        <f t="shared" si="0"/>
        <v>1</v>
      </c>
      <c r="E14" s="24">
        <v>0.9</v>
      </c>
    </row>
    <row r="15" spans="1:5">
      <c r="A15" s="21">
        <v>45108</v>
      </c>
      <c r="B15" s="22">
        <v>3</v>
      </c>
      <c r="C15" s="22">
        <v>3</v>
      </c>
      <c r="D15" s="32">
        <f t="shared" si="0"/>
        <v>1</v>
      </c>
      <c r="E15" s="24">
        <v>0.9</v>
      </c>
    </row>
    <row r="16" spans="1:5">
      <c r="A16" s="21">
        <v>45139</v>
      </c>
      <c r="B16" s="22">
        <v>3</v>
      </c>
      <c r="C16" s="22">
        <v>3</v>
      </c>
      <c r="D16" s="32">
        <f t="shared" si="0"/>
        <v>1</v>
      </c>
      <c r="E16" s="24">
        <v>0.9</v>
      </c>
    </row>
    <row r="17" spans="1:5">
      <c r="A17" s="21">
        <v>45170</v>
      </c>
      <c r="B17" s="22">
        <v>3</v>
      </c>
      <c r="C17" s="22">
        <v>3</v>
      </c>
      <c r="D17" s="32">
        <f t="shared" si="0"/>
        <v>1</v>
      </c>
      <c r="E17" s="24">
        <v>0.9</v>
      </c>
    </row>
    <row r="18" spans="1:5">
      <c r="A18" s="21">
        <v>45200</v>
      </c>
      <c r="B18" s="22">
        <v>3</v>
      </c>
      <c r="C18" s="22">
        <v>3</v>
      </c>
      <c r="D18" s="32">
        <f t="shared" si="0"/>
        <v>1</v>
      </c>
      <c r="E18" s="24">
        <v>0.9</v>
      </c>
    </row>
    <row r="19" spans="1:5">
      <c r="A19" s="21">
        <v>45231</v>
      </c>
      <c r="B19" s="22">
        <v>3</v>
      </c>
      <c r="C19" s="22">
        <v>3</v>
      </c>
      <c r="D19" s="32">
        <f t="shared" si="0"/>
        <v>1</v>
      </c>
      <c r="E19" s="24">
        <v>0.9</v>
      </c>
    </row>
    <row r="20" spans="1:5">
      <c r="A20" s="21">
        <v>45261</v>
      </c>
      <c r="B20" s="22">
        <v>3</v>
      </c>
      <c r="C20" s="22">
        <v>3</v>
      </c>
      <c r="D20" s="32">
        <f t="shared" si="0"/>
        <v>1</v>
      </c>
      <c r="E20" s="24">
        <v>0.9</v>
      </c>
    </row>
    <row r="21" spans="1:5">
      <c r="A21" s="21">
        <v>45292</v>
      </c>
      <c r="B21" s="22">
        <v>3</v>
      </c>
      <c r="C21" s="22">
        <v>3</v>
      </c>
      <c r="D21" s="32">
        <f t="shared" si="0"/>
        <v>1</v>
      </c>
      <c r="E21" s="24">
        <v>0.9</v>
      </c>
    </row>
    <row r="22" spans="1:5">
      <c r="A22" s="21">
        <v>45323</v>
      </c>
      <c r="B22" s="22">
        <v>3</v>
      </c>
      <c r="C22" s="22">
        <v>3</v>
      </c>
      <c r="D22" s="32">
        <f t="shared" si="0"/>
        <v>1</v>
      </c>
      <c r="E22" s="24">
        <v>0.9</v>
      </c>
    </row>
    <row r="23" spans="1:5">
      <c r="A23" s="21">
        <v>45352</v>
      </c>
      <c r="B23" s="22">
        <v>3</v>
      </c>
      <c r="C23" s="22">
        <v>3</v>
      </c>
      <c r="D23" s="32">
        <f t="shared" si="0"/>
        <v>1</v>
      </c>
      <c r="E23" s="24">
        <v>0.9</v>
      </c>
    </row>
    <row r="24" spans="1:5">
      <c r="A24" s="21">
        <v>45383</v>
      </c>
      <c r="B24" s="22">
        <v>3</v>
      </c>
      <c r="C24" s="22">
        <v>3</v>
      </c>
      <c r="D24" s="32">
        <f t="shared" si="0"/>
        <v>1</v>
      </c>
      <c r="E24" s="24">
        <v>0.9</v>
      </c>
    </row>
    <row r="25" spans="1:5">
      <c r="A25" s="21">
        <v>45413</v>
      </c>
      <c r="B25" s="22">
        <v>3</v>
      </c>
      <c r="C25" s="22">
        <v>3</v>
      </c>
      <c r="D25" s="32">
        <f t="shared" si="0"/>
        <v>1</v>
      </c>
      <c r="E25" s="24">
        <v>0.9</v>
      </c>
    </row>
    <row r="26" spans="1:5">
      <c r="A26" s="21">
        <v>45444</v>
      </c>
      <c r="B26" s="22">
        <v>3</v>
      </c>
      <c r="C26" s="22">
        <v>3</v>
      </c>
      <c r="D26" s="32">
        <f t="shared" si="0"/>
        <v>1</v>
      </c>
      <c r="E26" s="24">
        <v>0.9</v>
      </c>
    </row>
    <row r="27" spans="1:5">
      <c r="A27" s="21">
        <v>45474</v>
      </c>
      <c r="B27" s="22">
        <v>3</v>
      </c>
      <c r="C27" s="22">
        <v>3</v>
      </c>
      <c r="D27" s="32">
        <f t="shared" si="0"/>
        <v>1</v>
      </c>
      <c r="E27" s="24">
        <v>0.9</v>
      </c>
    </row>
    <row r="28" spans="1:5">
      <c r="A28" s="21">
        <v>45505</v>
      </c>
      <c r="B28" s="22">
        <v>3</v>
      </c>
      <c r="C28" s="22">
        <v>3</v>
      </c>
      <c r="D28" s="32">
        <f t="shared" si="0"/>
        <v>1</v>
      </c>
      <c r="E28" s="24">
        <v>0.9</v>
      </c>
    </row>
    <row r="29" spans="1:5">
      <c r="A29" s="21">
        <v>45536</v>
      </c>
      <c r="B29" s="22">
        <v>3</v>
      </c>
      <c r="C29" s="22">
        <v>3</v>
      </c>
      <c r="D29" s="32">
        <f t="shared" si="0"/>
        <v>1</v>
      </c>
      <c r="E29" s="24">
        <v>0.9</v>
      </c>
    </row>
    <row r="30" spans="1:5">
      <c r="A30" s="21">
        <v>45566</v>
      </c>
      <c r="B30" s="22">
        <v>3</v>
      </c>
      <c r="C30" s="22">
        <v>3</v>
      </c>
      <c r="D30" s="32">
        <f t="shared" si="0"/>
        <v>1</v>
      </c>
      <c r="E30" s="24">
        <v>0.9</v>
      </c>
    </row>
    <row r="31" spans="1:5">
      <c r="A31" s="21">
        <v>45658</v>
      </c>
      <c r="B31" s="22"/>
      <c r="C31" s="22"/>
      <c r="D31" s="32" t="e">
        <f t="shared" si="0"/>
        <v>#DIV/0!</v>
      </c>
      <c r="E31" s="24"/>
    </row>
    <row r="32" spans="1:5">
      <c r="A32" s="21">
        <v>45748</v>
      </c>
      <c r="B32" s="22"/>
      <c r="C32" s="22"/>
      <c r="D32" s="32" t="e">
        <f t="shared" si="0"/>
        <v>#DIV/0!</v>
      </c>
      <c r="E32" s="24"/>
    </row>
    <row r="33" spans="1:5">
      <c r="A33" s="21">
        <v>45839</v>
      </c>
      <c r="B33" s="22"/>
      <c r="C33" s="22"/>
      <c r="D33" s="32" t="e">
        <f t="shared" si="0"/>
        <v>#DIV/0!</v>
      </c>
      <c r="E33" s="24"/>
    </row>
    <row r="34" spans="1:5">
      <c r="A34" s="21">
        <v>45931</v>
      </c>
      <c r="B34" s="22"/>
      <c r="C34" s="22"/>
      <c r="D34" s="32" t="e">
        <f t="shared" si="0"/>
        <v>#DIV/0!</v>
      </c>
      <c r="E34" s="24"/>
    </row>
    <row r="35" spans="1:5">
      <c r="A35" s="21"/>
      <c r="B35" s="22"/>
      <c r="C35" s="22"/>
      <c r="D35" s="32" t="e">
        <f t="shared" si="0"/>
        <v>#DIV/0!</v>
      </c>
      <c r="E35" s="24"/>
    </row>
  </sheetData>
  <mergeCells count="1">
    <mergeCell ref="A7:E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31"/>
  <sheetViews>
    <sheetView topLeftCell="A13" workbookViewId="0">
      <selection activeCell="G33" sqref="G33"/>
    </sheetView>
  </sheetViews>
  <sheetFormatPr baseColWidth="10" defaultRowHeight="15"/>
  <sheetData>
    <row r="4" spans="1:5">
      <c r="A4" s="136" t="s">
        <v>58</v>
      </c>
      <c r="B4" s="137"/>
      <c r="C4" s="137"/>
      <c r="D4" s="137"/>
      <c r="E4" s="137"/>
    </row>
    <row r="5" spans="1:5" ht="63.75">
      <c r="A5" s="31" t="s">
        <v>49</v>
      </c>
      <c r="B5" s="31" t="s">
        <v>56</v>
      </c>
      <c r="C5" s="31" t="s">
        <v>57</v>
      </c>
      <c r="D5" s="31" t="s">
        <v>52</v>
      </c>
      <c r="E5" s="20" t="s">
        <v>53</v>
      </c>
    </row>
    <row r="6" spans="1:5">
      <c r="A6" s="21">
        <v>44927</v>
      </c>
      <c r="B6" s="22">
        <v>4</v>
      </c>
      <c r="C6" s="22">
        <v>4</v>
      </c>
      <c r="D6" s="32">
        <f t="shared" ref="D6:D31" si="0">B6/C6</f>
        <v>1</v>
      </c>
      <c r="E6" s="24">
        <v>0.9</v>
      </c>
    </row>
    <row r="7" spans="1:5">
      <c r="A7" s="21">
        <v>44958</v>
      </c>
      <c r="B7" s="22">
        <v>4</v>
      </c>
      <c r="C7" s="22">
        <v>4</v>
      </c>
      <c r="D7" s="32">
        <f t="shared" si="0"/>
        <v>1</v>
      </c>
      <c r="E7" s="24">
        <v>0.9</v>
      </c>
    </row>
    <row r="8" spans="1:5">
      <c r="A8" s="21">
        <v>44986</v>
      </c>
      <c r="B8" s="22">
        <v>4</v>
      </c>
      <c r="C8" s="22">
        <v>4</v>
      </c>
      <c r="D8" s="32">
        <f t="shared" si="0"/>
        <v>1</v>
      </c>
      <c r="E8" s="24">
        <v>0.9</v>
      </c>
    </row>
    <row r="9" spans="1:5">
      <c r="A9" s="21">
        <v>45017</v>
      </c>
      <c r="B9" s="22">
        <v>4</v>
      </c>
      <c r="C9" s="22">
        <v>4</v>
      </c>
      <c r="D9" s="32">
        <f t="shared" si="0"/>
        <v>1</v>
      </c>
      <c r="E9" s="24">
        <v>0.9</v>
      </c>
    </row>
    <row r="10" spans="1:5">
      <c r="A10" s="21">
        <v>45047</v>
      </c>
      <c r="B10" s="22">
        <v>4</v>
      </c>
      <c r="C10" s="22">
        <v>4</v>
      </c>
      <c r="D10" s="32">
        <f t="shared" si="0"/>
        <v>1</v>
      </c>
      <c r="E10" s="24">
        <v>0.9</v>
      </c>
    </row>
    <row r="11" spans="1:5">
      <c r="A11" s="21">
        <v>45078</v>
      </c>
      <c r="B11" s="22">
        <v>4</v>
      </c>
      <c r="C11" s="22">
        <v>4</v>
      </c>
      <c r="D11" s="32">
        <f t="shared" si="0"/>
        <v>1</v>
      </c>
      <c r="E11" s="24">
        <v>0.9</v>
      </c>
    </row>
    <row r="12" spans="1:5">
      <c r="A12" s="21">
        <v>45108</v>
      </c>
      <c r="B12" s="22">
        <v>4</v>
      </c>
      <c r="C12" s="22">
        <v>4</v>
      </c>
      <c r="D12" s="32">
        <f t="shared" si="0"/>
        <v>1</v>
      </c>
      <c r="E12" s="24">
        <v>0.9</v>
      </c>
    </row>
    <row r="13" spans="1:5">
      <c r="A13" s="21">
        <v>45139</v>
      </c>
      <c r="B13" s="22">
        <v>4</v>
      </c>
      <c r="C13" s="22">
        <v>4</v>
      </c>
      <c r="D13" s="32">
        <f t="shared" si="0"/>
        <v>1</v>
      </c>
      <c r="E13" s="24">
        <v>0.9</v>
      </c>
    </row>
    <row r="14" spans="1:5">
      <c r="A14" s="21">
        <v>45170</v>
      </c>
      <c r="B14" s="22">
        <v>4</v>
      </c>
      <c r="C14" s="22">
        <v>4</v>
      </c>
      <c r="D14" s="32">
        <f t="shared" si="0"/>
        <v>1</v>
      </c>
      <c r="E14" s="24">
        <v>0.9</v>
      </c>
    </row>
    <row r="15" spans="1:5">
      <c r="A15" s="21">
        <v>45200</v>
      </c>
      <c r="B15" s="33">
        <v>4</v>
      </c>
      <c r="C15" s="33">
        <v>4</v>
      </c>
      <c r="D15" s="32">
        <f t="shared" si="0"/>
        <v>1</v>
      </c>
      <c r="E15" s="34">
        <v>0.9</v>
      </c>
    </row>
    <row r="16" spans="1:5">
      <c r="A16" s="21">
        <v>45231</v>
      </c>
      <c r="B16" s="35">
        <v>4</v>
      </c>
      <c r="C16" s="35">
        <v>4</v>
      </c>
      <c r="D16" s="32">
        <f t="shared" si="0"/>
        <v>1</v>
      </c>
      <c r="E16" s="34">
        <v>0.9</v>
      </c>
    </row>
    <row r="17" spans="1:5">
      <c r="A17" s="21">
        <v>45261</v>
      </c>
      <c r="B17" s="35">
        <v>4</v>
      </c>
      <c r="C17" s="35">
        <v>4</v>
      </c>
      <c r="D17" s="32">
        <f t="shared" si="0"/>
        <v>1</v>
      </c>
      <c r="E17" s="34">
        <v>0.9</v>
      </c>
    </row>
    <row r="18" spans="1:5">
      <c r="A18" s="21">
        <v>45292</v>
      </c>
      <c r="B18" s="35">
        <v>4</v>
      </c>
      <c r="C18" s="35">
        <v>4</v>
      </c>
      <c r="D18" s="32">
        <f t="shared" si="0"/>
        <v>1</v>
      </c>
      <c r="E18" s="34">
        <v>0.9</v>
      </c>
    </row>
    <row r="19" spans="1:5">
      <c r="A19" s="21">
        <v>45323</v>
      </c>
      <c r="B19" s="35">
        <v>4</v>
      </c>
      <c r="C19" s="35">
        <v>4</v>
      </c>
      <c r="D19" s="32">
        <f t="shared" si="0"/>
        <v>1</v>
      </c>
      <c r="E19" s="34">
        <v>0.9</v>
      </c>
    </row>
    <row r="20" spans="1:5">
      <c r="A20" s="21">
        <v>45352</v>
      </c>
      <c r="B20" s="26">
        <v>4</v>
      </c>
      <c r="C20" s="26">
        <v>4</v>
      </c>
      <c r="D20" s="32">
        <f t="shared" si="0"/>
        <v>1</v>
      </c>
      <c r="E20" s="34">
        <v>0.9</v>
      </c>
    </row>
    <row r="21" spans="1:5">
      <c r="A21" s="21">
        <v>45383</v>
      </c>
      <c r="B21" s="26">
        <v>4</v>
      </c>
      <c r="C21" s="26">
        <v>4</v>
      </c>
      <c r="D21" s="32">
        <f t="shared" si="0"/>
        <v>1</v>
      </c>
      <c r="E21" s="34">
        <v>0.9</v>
      </c>
    </row>
    <row r="22" spans="1:5">
      <c r="A22" s="21">
        <v>45413</v>
      </c>
      <c r="B22" s="26">
        <v>4</v>
      </c>
      <c r="C22" s="26">
        <v>4</v>
      </c>
      <c r="D22" s="32">
        <f t="shared" si="0"/>
        <v>1</v>
      </c>
      <c r="E22" s="34">
        <v>0.9</v>
      </c>
    </row>
    <row r="23" spans="1:5">
      <c r="A23" s="21">
        <v>45444</v>
      </c>
      <c r="B23" s="26">
        <v>4</v>
      </c>
      <c r="C23" s="26">
        <v>4</v>
      </c>
      <c r="D23" s="32">
        <f t="shared" si="0"/>
        <v>1</v>
      </c>
      <c r="E23" s="34">
        <v>0.9</v>
      </c>
    </row>
    <row r="24" spans="1:5">
      <c r="A24" s="21">
        <v>45474</v>
      </c>
      <c r="B24" s="26">
        <v>3</v>
      </c>
      <c r="C24" s="26">
        <v>3</v>
      </c>
      <c r="D24" s="32">
        <f t="shared" si="0"/>
        <v>1</v>
      </c>
      <c r="E24" s="34">
        <v>0.9</v>
      </c>
    </row>
    <row r="25" spans="1:5">
      <c r="A25" s="21">
        <v>45505</v>
      </c>
      <c r="B25" s="26">
        <v>3</v>
      </c>
      <c r="C25" s="26">
        <v>3</v>
      </c>
      <c r="D25" s="32">
        <f t="shared" si="0"/>
        <v>1</v>
      </c>
      <c r="E25" s="34">
        <v>0.9</v>
      </c>
    </row>
    <row r="26" spans="1:5">
      <c r="A26" s="21">
        <v>45536</v>
      </c>
      <c r="B26" s="26">
        <v>3</v>
      </c>
      <c r="C26" s="26">
        <v>3</v>
      </c>
      <c r="D26" s="32">
        <f t="shared" si="0"/>
        <v>1</v>
      </c>
      <c r="E26" s="34">
        <v>0.9</v>
      </c>
    </row>
    <row r="27" spans="1:5">
      <c r="A27" s="21">
        <v>45566</v>
      </c>
      <c r="B27" s="26">
        <v>3</v>
      </c>
      <c r="C27" s="26">
        <v>3</v>
      </c>
      <c r="D27" s="32">
        <f t="shared" si="0"/>
        <v>1</v>
      </c>
      <c r="E27" s="34">
        <v>0.9</v>
      </c>
    </row>
    <row r="28" spans="1:5">
      <c r="A28" s="21">
        <v>45658</v>
      </c>
      <c r="B28" s="26"/>
      <c r="C28" s="26"/>
      <c r="D28" s="32" t="e">
        <f t="shared" si="0"/>
        <v>#DIV/0!</v>
      </c>
      <c r="E28" s="34"/>
    </row>
    <row r="29" spans="1:5">
      <c r="A29" s="21">
        <v>45748</v>
      </c>
      <c r="B29" s="26"/>
      <c r="C29" s="26"/>
      <c r="D29" s="32" t="e">
        <f t="shared" si="0"/>
        <v>#DIV/0!</v>
      </c>
      <c r="E29" s="34"/>
    </row>
    <row r="30" spans="1:5">
      <c r="A30" s="21">
        <v>45839</v>
      </c>
      <c r="B30" s="26"/>
      <c r="C30" s="26"/>
      <c r="D30" s="32" t="e">
        <f t="shared" si="0"/>
        <v>#DIV/0!</v>
      </c>
      <c r="E30" s="34"/>
    </row>
    <row r="31" spans="1:5">
      <c r="A31" s="21">
        <v>45931</v>
      </c>
      <c r="B31" s="26"/>
      <c r="C31" s="26"/>
      <c r="D31" s="32" t="e">
        <f t="shared" si="0"/>
        <v>#DIV/0!</v>
      </c>
      <c r="E31" s="34"/>
    </row>
  </sheetData>
  <mergeCells count="1">
    <mergeCell ref="A4:E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E32"/>
  <sheetViews>
    <sheetView topLeftCell="A13" workbookViewId="0">
      <selection activeCell="F27" sqref="F27"/>
    </sheetView>
  </sheetViews>
  <sheetFormatPr baseColWidth="10" defaultRowHeight="15"/>
  <sheetData>
    <row r="5" spans="1:5">
      <c r="A5" s="134" t="s">
        <v>59</v>
      </c>
      <c r="B5" s="134"/>
      <c r="C5" s="134"/>
      <c r="D5" s="134"/>
      <c r="E5" s="134"/>
    </row>
    <row r="6" spans="1:5" ht="63.75">
      <c r="A6" s="19" t="s">
        <v>49</v>
      </c>
      <c r="B6" s="19" t="s">
        <v>50</v>
      </c>
      <c r="C6" s="19" t="s">
        <v>51</v>
      </c>
      <c r="D6" s="19" t="s">
        <v>52</v>
      </c>
      <c r="E6" s="20" t="s">
        <v>53</v>
      </c>
    </row>
    <row r="7" spans="1:5">
      <c r="A7" s="21">
        <v>44927</v>
      </c>
      <c r="B7" s="22">
        <v>2</v>
      </c>
      <c r="C7" s="22">
        <v>2</v>
      </c>
      <c r="D7" s="23">
        <f t="shared" ref="D7:D32" si="0">B7/C7</f>
        <v>1</v>
      </c>
      <c r="E7" s="24">
        <v>0.9</v>
      </c>
    </row>
    <row r="8" spans="1:5">
      <c r="A8" s="21">
        <v>44958</v>
      </c>
      <c r="B8" s="22">
        <v>2</v>
      </c>
      <c r="C8" s="22">
        <v>2</v>
      </c>
      <c r="D8" s="23">
        <f t="shared" si="0"/>
        <v>1</v>
      </c>
      <c r="E8" s="24">
        <v>0.9</v>
      </c>
    </row>
    <row r="9" spans="1:5">
      <c r="A9" s="21">
        <v>44986</v>
      </c>
      <c r="B9" s="22">
        <v>2</v>
      </c>
      <c r="C9" s="22">
        <v>2</v>
      </c>
      <c r="D9" s="23">
        <f t="shared" si="0"/>
        <v>1</v>
      </c>
      <c r="E9" s="24">
        <v>0.9</v>
      </c>
    </row>
    <row r="10" spans="1:5">
      <c r="A10" s="21">
        <v>45017</v>
      </c>
      <c r="B10" s="22">
        <v>2</v>
      </c>
      <c r="C10" s="22">
        <v>2</v>
      </c>
      <c r="D10" s="23">
        <f t="shared" si="0"/>
        <v>1</v>
      </c>
      <c r="E10" s="24">
        <v>0.9</v>
      </c>
    </row>
    <row r="11" spans="1:5">
      <c r="A11" s="21">
        <v>45047</v>
      </c>
      <c r="B11" s="22">
        <v>1</v>
      </c>
      <c r="C11" s="22">
        <v>1</v>
      </c>
      <c r="D11" s="23">
        <f t="shared" si="0"/>
        <v>1</v>
      </c>
      <c r="E11" s="24">
        <v>0.9</v>
      </c>
    </row>
    <row r="12" spans="1:5">
      <c r="A12" s="21">
        <v>45078</v>
      </c>
      <c r="B12" s="22">
        <v>1</v>
      </c>
      <c r="C12" s="22">
        <v>1</v>
      </c>
      <c r="D12" s="23">
        <f t="shared" si="0"/>
        <v>1</v>
      </c>
      <c r="E12" s="24">
        <v>0.9</v>
      </c>
    </row>
    <row r="13" spans="1:5">
      <c r="A13" s="21">
        <v>45108</v>
      </c>
      <c r="B13" s="22">
        <v>1</v>
      </c>
      <c r="C13" s="22">
        <v>1</v>
      </c>
      <c r="D13" s="23">
        <f t="shared" si="0"/>
        <v>1</v>
      </c>
      <c r="E13" s="24">
        <v>0.9</v>
      </c>
    </row>
    <row r="14" spans="1:5">
      <c r="A14" s="21">
        <v>45139</v>
      </c>
      <c r="B14" s="22">
        <v>1</v>
      </c>
      <c r="C14" s="22">
        <v>1</v>
      </c>
      <c r="D14" s="23">
        <f t="shared" si="0"/>
        <v>1</v>
      </c>
      <c r="E14" s="24">
        <v>0.9</v>
      </c>
    </row>
    <row r="15" spans="1:5">
      <c r="A15" s="21">
        <v>45170</v>
      </c>
      <c r="B15" s="22">
        <v>1</v>
      </c>
      <c r="C15" s="22">
        <v>1</v>
      </c>
      <c r="D15" s="23">
        <f t="shared" si="0"/>
        <v>1</v>
      </c>
      <c r="E15" s="24">
        <v>0.9</v>
      </c>
    </row>
    <row r="16" spans="1:5">
      <c r="A16" s="21">
        <v>45200</v>
      </c>
      <c r="B16" s="22">
        <v>1</v>
      </c>
      <c r="C16" s="22">
        <v>1</v>
      </c>
      <c r="D16" s="23">
        <f t="shared" si="0"/>
        <v>1</v>
      </c>
      <c r="E16" s="24">
        <v>0.9</v>
      </c>
    </row>
    <row r="17" spans="1:5">
      <c r="A17" s="21">
        <v>45231</v>
      </c>
      <c r="B17" s="22">
        <v>1</v>
      </c>
      <c r="C17" s="22">
        <v>1</v>
      </c>
      <c r="D17" s="23">
        <f t="shared" si="0"/>
        <v>1</v>
      </c>
      <c r="E17" s="24">
        <v>0.9</v>
      </c>
    </row>
    <row r="18" spans="1:5">
      <c r="A18" s="21">
        <v>45261</v>
      </c>
      <c r="B18" s="26">
        <v>1</v>
      </c>
      <c r="C18" s="26">
        <v>1</v>
      </c>
      <c r="D18" s="23">
        <f t="shared" si="0"/>
        <v>1</v>
      </c>
      <c r="E18" s="24">
        <v>0.9</v>
      </c>
    </row>
    <row r="19" spans="1:5">
      <c r="A19" s="21">
        <v>45292</v>
      </c>
      <c r="B19" s="26">
        <v>1</v>
      </c>
      <c r="C19" s="26">
        <v>1</v>
      </c>
      <c r="D19" s="23">
        <f t="shared" si="0"/>
        <v>1</v>
      </c>
      <c r="E19" s="24">
        <v>0.9</v>
      </c>
    </row>
    <row r="20" spans="1:5">
      <c r="A20" s="21">
        <v>45323</v>
      </c>
      <c r="B20" s="26">
        <v>1</v>
      </c>
      <c r="C20" s="26">
        <v>1</v>
      </c>
      <c r="D20" s="23">
        <f t="shared" si="0"/>
        <v>1</v>
      </c>
      <c r="E20" s="24">
        <v>0.9</v>
      </c>
    </row>
    <row r="21" spans="1:5">
      <c r="A21" s="21">
        <v>45352</v>
      </c>
      <c r="B21" s="26">
        <v>1</v>
      </c>
      <c r="C21" s="26">
        <v>1</v>
      </c>
      <c r="D21" s="23">
        <f t="shared" si="0"/>
        <v>1</v>
      </c>
      <c r="E21" s="24">
        <v>0.9</v>
      </c>
    </row>
    <row r="22" spans="1:5">
      <c r="A22" s="21">
        <v>45383</v>
      </c>
      <c r="B22" s="26">
        <v>1</v>
      </c>
      <c r="C22" s="26">
        <v>1</v>
      </c>
      <c r="D22" s="23">
        <f t="shared" si="0"/>
        <v>1</v>
      </c>
      <c r="E22" s="24">
        <v>0.9</v>
      </c>
    </row>
    <row r="23" spans="1:5">
      <c r="A23" s="21">
        <v>45413</v>
      </c>
      <c r="B23" s="26">
        <v>2</v>
      </c>
      <c r="C23" s="26">
        <v>2</v>
      </c>
      <c r="D23" s="23">
        <f t="shared" si="0"/>
        <v>1</v>
      </c>
      <c r="E23" s="24">
        <v>0.9</v>
      </c>
    </row>
    <row r="24" spans="1:5">
      <c r="A24" s="21">
        <v>45444</v>
      </c>
      <c r="B24" s="26">
        <v>2</v>
      </c>
      <c r="C24" s="26">
        <v>2</v>
      </c>
      <c r="D24" s="23">
        <f t="shared" si="0"/>
        <v>1</v>
      </c>
      <c r="E24" s="24">
        <v>0.9</v>
      </c>
    </row>
    <row r="25" spans="1:5">
      <c r="A25" s="21">
        <v>45474</v>
      </c>
      <c r="B25" s="26">
        <v>2</v>
      </c>
      <c r="C25" s="26">
        <v>2</v>
      </c>
      <c r="D25" s="23">
        <f t="shared" si="0"/>
        <v>1</v>
      </c>
      <c r="E25" s="24">
        <v>0.9</v>
      </c>
    </row>
    <row r="26" spans="1:5">
      <c r="A26" s="21">
        <v>45505</v>
      </c>
      <c r="B26" s="26">
        <v>1</v>
      </c>
      <c r="C26" s="26">
        <v>1</v>
      </c>
      <c r="D26" s="23">
        <f t="shared" si="0"/>
        <v>1</v>
      </c>
      <c r="E26" s="24">
        <v>0.9</v>
      </c>
    </row>
    <row r="27" spans="1:5">
      <c r="A27" s="21">
        <v>45536</v>
      </c>
      <c r="B27" s="26">
        <v>1</v>
      </c>
      <c r="C27" s="26">
        <v>1</v>
      </c>
      <c r="D27" s="23">
        <f t="shared" si="0"/>
        <v>1</v>
      </c>
      <c r="E27" s="24">
        <v>0.9</v>
      </c>
    </row>
    <row r="28" spans="1:5">
      <c r="A28" s="21">
        <v>45566</v>
      </c>
      <c r="B28" s="26">
        <v>1</v>
      </c>
      <c r="C28" s="26">
        <v>2</v>
      </c>
      <c r="D28" s="23">
        <f t="shared" si="0"/>
        <v>0.5</v>
      </c>
      <c r="E28" s="24">
        <v>0.9</v>
      </c>
    </row>
    <row r="29" spans="1:5">
      <c r="A29" s="21">
        <v>45658</v>
      </c>
      <c r="B29" s="26"/>
      <c r="C29" s="26"/>
      <c r="D29" s="23" t="e">
        <f t="shared" si="0"/>
        <v>#DIV/0!</v>
      </c>
      <c r="E29" s="24"/>
    </row>
    <row r="30" spans="1:5">
      <c r="A30" s="21">
        <v>45748</v>
      </c>
      <c r="B30" s="26"/>
      <c r="C30" s="26"/>
      <c r="D30" s="23" t="e">
        <f t="shared" si="0"/>
        <v>#DIV/0!</v>
      </c>
      <c r="E30" s="24"/>
    </row>
    <row r="31" spans="1:5">
      <c r="A31" s="21">
        <v>45839</v>
      </c>
      <c r="B31" s="26"/>
      <c r="C31" s="26"/>
      <c r="D31" s="23" t="e">
        <f t="shared" si="0"/>
        <v>#DIV/0!</v>
      </c>
      <c r="E31" s="24"/>
    </row>
    <row r="32" spans="1:5">
      <c r="A32" s="21">
        <v>45931</v>
      </c>
      <c r="B32" s="26"/>
      <c r="C32" s="26"/>
      <c r="D32" s="23" t="e">
        <f t="shared" si="0"/>
        <v>#DIV/0!</v>
      </c>
      <c r="E32" s="24"/>
    </row>
  </sheetData>
  <mergeCells count="1">
    <mergeCell ref="A5:E5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NEVERAS INCART</vt:lpstr>
      <vt:lpstr>NEVERA ALMACEN </vt:lpstr>
      <vt:lpstr>LABORATORIO CLINICO</vt:lpstr>
      <vt:lpstr>ALTO COSTO</vt:lpstr>
      <vt:lpstr>BANCO DE SANGRE </vt:lpstr>
      <vt:lpstr>PATOLOGIA</vt:lpstr>
      <vt:lpstr>'NEVERAS INCART'!Área_de_impresión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Henerolisa Santana</cp:lastModifiedBy>
  <cp:lastPrinted>2020-09-29T18:43:03Z</cp:lastPrinted>
  <dcterms:created xsi:type="dcterms:W3CDTF">2016-02-11T13:42:51Z</dcterms:created>
  <dcterms:modified xsi:type="dcterms:W3CDTF">2025-01-08T16:26:39Z</dcterms:modified>
</cp:coreProperties>
</file>